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showPivotChartFilter="1" defaultThemeVersion="124226"/>
  <mc:AlternateContent xmlns:mc="http://schemas.openxmlformats.org/markup-compatibility/2006">
    <mc:Choice Requires="x15">
      <x15ac:absPath xmlns:x15ac="http://schemas.microsoft.com/office/spreadsheetml/2010/11/ac" url="C:\Users\gruiz\Desktop\"/>
    </mc:Choice>
  </mc:AlternateContent>
  <bookViews>
    <workbookView xWindow="0" yWindow="0" windowWidth="20490" windowHeight="7755"/>
  </bookViews>
  <sheets>
    <sheet name="Chart1" sheetId="7" r:id="rId1"/>
    <sheet name="Sheet1" sheetId="1" r:id="rId2"/>
    <sheet name="Sheet2" sheetId="2" r:id="rId3"/>
    <sheet name="Sheet3" sheetId="6" r:id="rId4"/>
  </sheets>
  <calcPr calcId="152511"/>
</workbook>
</file>

<file path=xl/calcChain.xml><?xml version="1.0" encoding="utf-8"?>
<calcChain xmlns="http://schemas.openxmlformats.org/spreadsheetml/2006/main">
  <c r="K35" i="1" l="1"/>
  <c r="L35" i="1" s="1"/>
  <c r="M35" i="1" s="1"/>
  <c r="N35" i="1" s="1"/>
  <c r="O35" i="1" s="1"/>
  <c r="P35" i="1" s="1"/>
  <c r="B33" i="1"/>
  <c r="AD31" i="1"/>
  <c r="AD30" i="1"/>
  <c r="AD29" i="1"/>
  <c r="AD28" i="1"/>
  <c r="AD27" i="1"/>
  <c r="AD25" i="1"/>
  <c r="AD24" i="1"/>
  <c r="AD23" i="1"/>
  <c r="AD22" i="1"/>
  <c r="AD20" i="1"/>
  <c r="AD19" i="1"/>
  <c r="AD18" i="1"/>
  <c r="AD16" i="1"/>
  <c r="AD15" i="1"/>
  <c r="AD14" i="1"/>
  <c r="AD12" i="1"/>
  <c r="AD11" i="1"/>
  <c r="AD9" i="1"/>
  <c r="AD8" i="1"/>
  <c r="AD7" i="1"/>
  <c r="D6" i="1"/>
  <c r="AD6" i="1" s="1"/>
  <c r="AD5" i="1"/>
  <c r="AD3" i="1"/>
  <c r="AD2" i="1"/>
  <c r="Q35" i="1" l="1"/>
  <c r="C33" i="1"/>
  <c r="B34" i="1"/>
  <c r="C34" i="1" l="1"/>
  <c r="D33" i="1"/>
  <c r="R35" i="1"/>
  <c r="S35" i="1" l="1"/>
  <c r="D34" i="1"/>
  <c r="E33" i="1"/>
  <c r="E34" i="1" l="1"/>
  <c r="F33" i="1"/>
  <c r="T35" i="1"/>
  <c r="U35" i="1" l="1"/>
  <c r="F34" i="1"/>
  <c r="G33" i="1"/>
  <c r="G34" i="1" l="1"/>
  <c r="H33" i="1"/>
  <c r="V35" i="1"/>
  <c r="H34" i="1" l="1"/>
  <c r="I33" i="1"/>
  <c r="W35" i="1"/>
  <c r="X35" i="1" l="1"/>
  <c r="I34" i="1"/>
  <c r="J33" i="1"/>
  <c r="J34" i="1" l="1"/>
  <c r="K33" i="1"/>
  <c r="Y35" i="1"/>
  <c r="Z35" i="1" l="1"/>
  <c r="K34" i="1"/>
  <c r="L33" i="1"/>
  <c r="L34" i="1" l="1"/>
  <c r="M33" i="1"/>
  <c r="AA35" i="1"/>
  <c r="AB35" i="1" l="1"/>
  <c r="M34" i="1"/>
  <c r="N33" i="1"/>
  <c r="N34" i="1" l="1"/>
  <c r="O33" i="1"/>
  <c r="AC35" i="1"/>
  <c r="AD35" i="1" s="1"/>
  <c r="O34" i="1" l="1"/>
  <c r="P33" i="1"/>
  <c r="P34" i="1" l="1"/>
  <c r="Q33" i="1"/>
  <c r="Q34" i="1" l="1"/>
  <c r="Q36" i="1" s="1"/>
  <c r="R33" i="1"/>
  <c r="R34" i="1" l="1"/>
  <c r="R36" i="1" s="1"/>
  <c r="S33" i="1"/>
  <c r="S34" i="1" l="1"/>
  <c r="S36" i="1" s="1"/>
  <c r="T33" i="1"/>
  <c r="T34" i="1" l="1"/>
  <c r="T36" i="1" s="1"/>
  <c r="U33" i="1"/>
  <c r="U34" i="1" l="1"/>
  <c r="U36" i="1" s="1"/>
  <c r="V33" i="1"/>
  <c r="V34" i="1" l="1"/>
  <c r="V36" i="1" s="1"/>
  <c r="W33" i="1"/>
  <c r="W34" i="1" l="1"/>
  <c r="W36" i="1" s="1"/>
  <c r="X33" i="1"/>
  <c r="X34" i="1" l="1"/>
  <c r="X36" i="1" s="1"/>
  <c r="Y33" i="1"/>
  <c r="Y34" i="1" l="1"/>
  <c r="Y36" i="1" s="1"/>
  <c r="Z33" i="1"/>
  <c r="Z34" i="1" l="1"/>
  <c r="Z36" i="1" s="1"/>
  <c r="AA33" i="1"/>
  <c r="AA34" i="1" l="1"/>
  <c r="AA36" i="1" s="1"/>
  <c r="AB33" i="1"/>
  <c r="AB34" i="1" l="1"/>
  <c r="AB36" i="1" s="1"/>
  <c r="AC33" i="1"/>
  <c r="AC34" i="1" l="1"/>
  <c r="AD33" i="1"/>
  <c r="AD34" i="1" l="1"/>
  <c r="AD36" i="1" s="1"/>
  <c r="AD38" i="1" s="1"/>
  <c r="AC36" i="1"/>
</calcChain>
</file>

<file path=xl/sharedStrings.xml><?xml version="1.0" encoding="utf-8"?>
<sst xmlns="http://schemas.openxmlformats.org/spreadsheetml/2006/main" count="71" uniqueCount="70">
  <si>
    <t>Q2-2014</t>
  </si>
  <si>
    <t>Q3-2014</t>
  </si>
  <si>
    <t>Q4-2014</t>
  </si>
  <si>
    <t>Q1-2015</t>
  </si>
  <si>
    <t>Q1-2016</t>
  </si>
  <si>
    <t>Q2-2015</t>
  </si>
  <si>
    <t>Q3-2015</t>
  </si>
  <si>
    <t>Q4-2015</t>
  </si>
  <si>
    <t>Q2-2016</t>
  </si>
  <si>
    <t>Q3-2016</t>
  </si>
  <si>
    <t>Q4-2016</t>
  </si>
  <si>
    <t>Q1-2017</t>
  </si>
  <si>
    <t>Q2-2017</t>
  </si>
  <si>
    <t>Q3-2017</t>
  </si>
  <si>
    <t>Q4-2017</t>
  </si>
  <si>
    <t>Q1-2018</t>
  </si>
  <si>
    <t>Q2-2018</t>
  </si>
  <si>
    <t>Q3-2018</t>
  </si>
  <si>
    <t>Q4-2018</t>
  </si>
  <si>
    <t>Q1-2019</t>
  </si>
  <si>
    <t>Q2-2019</t>
  </si>
  <si>
    <t>Q3-2019</t>
  </si>
  <si>
    <t>Q4-2019</t>
  </si>
  <si>
    <t>Q1-2020</t>
  </si>
  <si>
    <t>Q2-2020</t>
  </si>
  <si>
    <t>Q3-2020</t>
  </si>
  <si>
    <t>Q4-2020</t>
  </si>
  <si>
    <t>Q1-2021</t>
  </si>
  <si>
    <t>Initialize Project</t>
  </si>
  <si>
    <t xml:space="preserve">Project Planning </t>
  </si>
  <si>
    <t xml:space="preserve">Execute &amp; Control Project </t>
  </si>
  <si>
    <t xml:space="preserve">   Phase 1 - System Architecture</t>
  </si>
  <si>
    <t xml:space="preserve">   Phase 2 - Procure Hardware &amp; Software Resources</t>
  </si>
  <si>
    <t xml:space="preserve">   Phase 3 - Database Development </t>
  </si>
  <si>
    <t xml:space="preserve">   Phase 4 - Develop Modules - Super Bill</t>
  </si>
  <si>
    <t xml:space="preserve">      Develop Patient Registration Module</t>
  </si>
  <si>
    <t xml:space="preserve">      Develop Patient Processing Module</t>
  </si>
  <si>
    <t xml:space="preserve">   Phase 5 - Super Bills-Billing Module &amp; Insurance Claim Module</t>
  </si>
  <si>
    <t xml:space="preserve">      Develop Billing Module</t>
  </si>
  <si>
    <t xml:space="preserve">      Develop Insurance Claim Module</t>
  </si>
  <si>
    <t xml:space="preserve">   Phase 8 - Maintnance, Support &amp; Training</t>
  </si>
  <si>
    <t xml:space="preserve">      Establish Help Desk Operation</t>
  </si>
  <si>
    <t xml:space="preserve">      Establish Training Operations</t>
  </si>
  <si>
    <t xml:space="preserve">      Establish Maintenance Operations</t>
  </si>
  <si>
    <t xml:space="preserve">   Phase 6 - Build Financial Module &amp; Clinical Records Module</t>
  </si>
  <si>
    <t xml:space="preserve">      Develop Financials Modules</t>
  </si>
  <si>
    <t xml:space="preserve">      Develop Clinical Records Module</t>
  </si>
  <si>
    <t xml:space="preserve">   Phase 7 - Build Reporting Module</t>
  </si>
  <si>
    <t xml:space="preserve">Evaluate and Close Project - Handoff to Operations </t>
  </si>
  <si>
    <t>Operations Expenses</t>
  </si>
  <si>
    <t xml:space="preserve">   Program Management Oversight - 5 Years</t>
  </si>
  <si>
    <t xml:space="preserve">   Help Desk Support Operations - 5 years</t>
  </si>
  <si>
    <t xml:space="preserve">   Training Operations - 5 Years</t>
  </si>
  <si>
    <t xml:space="preserve">   Maintenance Operations - 5 Years</t>
  </si>
  <si>
    <t xml:space="preserve">   Audit Program</t>
  </si>
  <si>
    <t>Quarter</t>
  </si>
  <si>
    <t>Cumulative Expenses</t>
  </si>
  <si>
    <t>Overhead</t>
  </si>
  <si>
    <t>Cumulative Revenues</t>
  </si>
  <si>
    <t xml:space="preserve">      Resources for DEV Hardware &amp; Software</t>
  </si>
  <si>
    <t xml:space="preserve">      Resources for PRD Hardware &amp; Software</t>
  </si>
  <si>
    <t>Revenue</t>
  </si>
  <si>
    <t>Actual Cost</t>
  </si>
  <si>
    <t>Variance</t>
  </si>
  <si>
    <t>Cum Est Cost</t>
  </si>
  <si>
    <t>+ O/H</t>
  </si>
  <si>
    <t>+Profits</t>
  </si>
  <si>
    <t>Grand Total</t>
  </si>
  <si>
    <t>Tot Est Cost</t>
  </si>
  <si>
    <t>Profit Margin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</si>
</sst>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6" formatCode="&quot;$&quot;#,##0_);[Red]\(&quot;$&quot;#,##0\)"/>
  </numFmts>
  <fonts count="4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363636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FE3E8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rgb="FFB1BBCC"/>
      </left>
      <right style="thin">
        <color rgb="FFB1BBCC"/>
      </right>
      <top style="thin">
        <color rgb="FFB1BBCC"/>
      </top>
      <bottom style="thin">
        <color rgb="FFB1BBCC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6" fontId="0" fillId="0" borderId="0" xfId="0" applyNumberFormat="1"/>
    <xf numFmtId="6" fontId="3" fillId="2" borderId="1" xfId="0" applyNumberFormat="1" applyFont="1" applyFill="1" applyBorder="1" applyAlignment="1">
      <alignment wrapText="1"/>
    </xf>
    <xf numFmtId="6" fontId="0" fillId="4" borderId="0" xfId="0" applyNumberFormat="1" applyFill="1"/>
    <xf numFmtId="6" fontId="2" fillId="3" borderId="1" xfId="0" applyNumberFormat="1" applyFont="1" applyFill="1" applyBorder="1" applyAlignment="1">
      <alignment wrapText="1"/>
    </xf>
    <xf numFmtId="6" fontId="0" fillId="0" borderId="0" xfId="0" applyNumberFormat="1" applyFill="1"/>
    <xf numFmtId="6" fontId="1" fillId="4" borderId="1" xfId="0" applyNumberFormat="1" applyFont="1" applyFill="1" applyBorder="1" applyAlignment="1">
      <alignment wrapText="1"/>
    </xf>
    <xf numFmtId="6" fontId="1" fillId="3" borderId="1" xfId="0" applyNumberFormat="1" applyFont="1" applyFill="1" applyBorder="1" applyAlignment="1">
      <alignment wrapText="1"/>
    </xf>
    <xf numFmtId="6" fontId="0" fillId="5" borderId="0" xfId="0" applyNumberFormat="1" applyFill="1"/>
    <xf numFmtId="6" fontId="2" fillId="3" borderId="0" xfId="0" applyNumberFormat="1" applyFont="1" applyFill="1" applyBorder="1" applyAlignment="1">
      <alignment wrapText="1"/>
    </xf>
    <xf numFmtId="6" fontId="2" fillId="4" borderId="0" xfId="0" applyNumberFormat="1" applyFont="1" applyFill="1" applyBorder="1" applyAlignment="1">
      <alignment wrapText="1"/>
    </xf>
    <xf numFmtId="6" fontId="0" fillId="4" borderId="2" xfId="0" applyNumberFormat="1" applyFill="1" applyBorder="1"/>
    <xf numFmtId="6" fontId="0" fillId="0" borderId="2" xfId="0" applyNumberFormat="1" applyFill="1" applyBorder="1"/>
    <xf numFmtId="6" fontId="0" fillId="0" borderId="2" xfId="0" applyNumberFormat="1" applyBorder="1"/>
    <xf numFmtId="6" fontId="0" fillId="5" borderId="2" xfId="0" applyNumberFormat="1" applyFill="1" applyBorder="1"/>
    <xf numFmtId="6" fontId="0" fillId="0" borderId="2" xfId="0" quotePrefix="1" applyNumberFormat="1" applyBorder="1"/>
    <xf numFmtId="6" fontId="0" fillId="4" borderId="2" xfId="0" quotePrefix="1" applyNumberFormat="1" applyFill="1" applyBorder="1"/>
    <xf numFmtId="1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2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3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8313918269255874"/>
          <c:y val="2.2241526412350738E-2"/>
          <c:w val="0.71919872815484465"/>
          <c:h val="0.94326402656332564"/>
        </c:manualLayout>
      </c:layout>
      <c:lineChart>
        <c:grouping val="standard"/>
        <c:varyColors val="0"/>
        <c:ser>
          <c:idx val="0"/>
          <c:order val="0"/>
          <c:tx>
            <c:strRef>
              <c:f>Sheet1!$A$2</c:f>
              <c:strCache>
                <c:ptCount val="1"/>
                <c:pt idx="0">
                  <c:v>Initialize Project</c:v>
                </c:pt>
              </c:strCache>
            </c:strRef>
          </c:tx>
          <c:cat>
            <c:strRef>
              <c:f>Sheet1!$B$1:$AC$1</c:f>
              <c:strCache>
                <c:ptCount val="28"/>
                <c:pt idx="0">
                  <c:v>Q2-2014</c:v>
                </c:pt>
                <c:pt idx="1">
                  <c:v>Q3-2014</c:v>
                </c:pt>
                <c:pt idx="2">
                  <c:v>Q4-2014</c:v>
                </c:pt>
                <c:pt idx="3">
                  <c:v>Q1-2015</c:v>
                </c:pt>
                <c:pt idx="4">
                  <c:v>Q2-2015</c:v>
                </c:pt>
                <c:pt idx="5">
                  <c:v>Q3-2015</c:v>
                </c:pt>
                <c:pt idx="6">
                  <c:v>Q4-2015</c:v>
                </c:pt>
                <c:pt idx="7">
                  <c:v>Q1-2016</c:v>
                </c:pt>
                <c:pt idx="8">
                  <c:v>Q2-2016</c:v>
                </c:pt>
                <c:pt idx="9">
                  <c:v>Q3-2016</c:v>
                </c:pt>
                <c:pt idx="10">
                  <c:v>Q4-2016</c:v>
                </c:pt>
                <c:pt idx="11">
                  <c:v>Q1-2017</c:v>
                </c:pt>
                <c:pt idx="12">
                  <c:v>Q2-2017</c:v>
                </c:pt>
                <c:pt idx="13">
                  <c:v>Q3-2017</c:v>
                </c:pt>
                <c:pt idx="14">
                  <c:v>Q4-2017</c:v>
                </c:pt>
                <c:pt idx="15">
                  <c:v>Q1-2018</c:v>
                </c:pt>
                <c:pt idx="16">
                  <c:v>Q2-2018</c:v>
                </c:pt>
                <c:pt idx="17">
                  <c:v>Q3-2018</c:v>
                </c:pt>
                <c:pt idx="18">
                  <c:v>Q4-2018</c:v>
                </c:pt>
                <c:pt idx="19">
                  <c:v>Q1-2019</c:v>
                </c:pt>
                <c:pt idx="20">
                  <c:v>Q2-2019</c:v>
                </c:pt>
                <c:pt idx="21">
                  <c:v>Q3-2019</c:v>
                </c:pt>
                <c:pt idx="22">
                  <c:v>Q4-2019</c:v>
                </c:pt>
                <c:pt idx="23">
                  <c:v>Q1-2020</c:v>
                </c:pt>
                <c:pt idx="24">
                  <c:v>Q2-2020</c:v>
                </c:pt>
                <c:pt idx="25">
                  <c:v>Q3-2020</c:v>
                </c:pt>
                <c:pt idx="26">
                  <c:v>Q4-2020</c:v>
                </c:pt>
                <c:pt idx="27">
                  <c:v>Q1-2021</c:v>
                </c:pt>
              </c:strCache>
            </c:strRef>
          </c:cat>
          <c:val>
            <c:numRef>
              <c:f>Sheet1!$B$2:$AC$2</c:f>
            </c:numRef>
          </c:val>
          <c:smooth val="0"/>
        </c:ser>
        <c:ser>
          <c:idx val="1"/>
          <c:order val="1"/>
          <c:tx>
            <c:strRef>
              <c:f>Sheet1!$A$3</c:f>
              <c:strCache>
                <c:ptCount val="1"/>
                <c:pt idx="0">
                  <c:v>Project Planning </c:v>
                </c:pt>
              </c:strCache>
            </c:strRef>
          </c:tx>
          <c:cat>
            <c:strRef>
              <c:f>Sheet1!$B$1:$AC$1</c:f>
              <c:strCache>
                <c:ptCount val="28"/>
                <c:pt idx="0">
                  <c:v>Q2-2014</c:v>
                </c:pt>
                <c:pt idx="1">
                  <c:v>Q3-2014</c:v>
                </c:pt>
                <c:pt idx="2">
                  <c:v>Q4-2014</c:v>
                </c:pt>
                <c:pt idx="3">
                  <c:v>Q1-2015</c:v>
                </c:pt>
                <c:pt idx="4">
                  <c:v>Q2-2015</c:v>
                </c:pt>
                <c:pt idx="5">
                  <c:v>Q3-2015</c:v>
                </c:pt>
                <c:pt idx="6">
                  <c:v>Q4-2015</c:v>
                </c:pt>
                <c:pt idx="7">
                  <c:v>Q1-2016</c:v>
                </c:pt>
                <c:pt idx="8">
                  <c:v>Q2-2016</c:v>
                </c:pt>
                <c:pt idx="9">
                  <c:v>Q3-2016</c:v>
                </c:pt>
                <c:pt idx="10">
                  <c:v>Q4-2016</c:v>
                </c:pt>
                <c:pt idx="11">
                  <c:v>Q1-2017</c:v>
                </c:pt>
                <c:pt idx="12">
                  <c:v>Q2-2017</c:v>
                </c:pt>
                <c:pt idx="13">
                  <c:v>Q3-2017</c:v>
                </c:pt>
                <c:pt idx="14">
                  <c:v>Q4-2017</c:v>
                </c:pt>
                <c:pt idx="15">
                  <c:v>Q1-2018</c:v>
                </c:pt>
                <c:pt idx="16">
                  <c:v>Q2-2018</c:v>
                </c:pt>
                <c:pt idx="17">
                  <c:v>Q3-2018</c:v>
                </c:pt>
                <c:pt idx="18">
                  <c:v>Q4-2018</c:v>
                </c:pt>
                <c:pt idx="19">
                  <c:v>Q1-2019</c:v>
                </c:pt>
                <c:pt idx="20">
                  <c:v>Q2-2019</c:v>
                </c:pt>
                <c:pt idx="21">
                  <c:v>Q3-2019</c:v>
                </c:pt>
                <c:pt idx="22">
                  <c:v>Q4-2019</c:v>
                </c:pt>
                <c:pt idx="23">
                  <c:v>Q1-2020</c:v>
                </c:pt>
                <c:pt idx="24">
                  <c:v>Q2-2020</c:v>
                </c:pt>
                <c:pt idx="25">
                  <c:v>Q3-2020</c:v>
                </c:pt>
                <c:pt idx="26">
                  <c:v>Q4-2020</c:v>
                </c:pt>
                <c:pt idx="27">
                  <c:v>Q1-2021</c:v>
                </c:pt>
              </c:strCache>
            </c:strRef>
          </c:cat>
          <c:val>
            <c:numRef>
              <c:f>Sheet1!$B$3:$AC$3</c:f>
            </c:numRef>
          </c:val>
          <c:smooth val="0"/>
        </c:ser>
        <c:ser>
          <c:idx val="2"/>
          <c:order val="2"/>
          <c:tx>
            <c:strRef>
              <c:f>Sheet1!$A$4</c:f>
              <c:strCache>
                <c:ptCount val="1"/>
                <c:pt idx="0">
                  <c:v>Execute &amp; Control Project </c:v>
                </c:pt>
              </c:strCache>
            </c:strRef>
          </c:tx>
          <c:cat>
            <c:strRef>
              <c:f>Sheet1!$B$1:$AC$1</c:f>
              <c:strCache>
                <c:ptCount val="28"/>
                <c:pt idx="0">
                  <c:v>Q2-2014</c:v>
                </c:pt>
                <c:pt idx="1">
                  <c:v>Q3-2014</c:v>
                </c:pt>
                <c:pt idx="2">
                  <c:v>Q4-2014</c:v>
                </c:pt>
                <c:pt idx="3">
                  <c:v>Q1-2015</c:v>
                </c:pt>
                <c:pt idx="4">
                  <c:v>Q2-2015</c:v>
                </c:pt>
                <c:pt idx="5">
                  <c:v>Q3-2015</c:v>
                </c:pt>
                <c:pt idx="6">
                  <c:v>Q4-2015</c:v>
                </c:pt>
                <c:pt idx="7">
                  <c:v>Q1-2016</c:v>
                </c:pt>
                <c:pt idx="8">
                  <c:v>Q2-2016</c:v>
                </c:pt>
                <c:pt idx="9">
                  <c:v>Q3-2016</c:v>
                </c:pt>
                <c:pt idx="10">
                  <c:v>Q4-2016</c:v>
                </c:pt>
                <c:pt idx="11">
                  <c:v>Q1-2017</c:v>
                </c:pt>
                <c:pt idx="12">
                  <c:v>Q2-2017</c:v>
                </c:pt>
                <c:pt idx="13">
                  <c:v>Q3-2017</c:v>
                </c:pt>
                <c:pt idx="14">
                  <c:v>Q4-2017</c:v>
                </c:pt>
                <c:pt idx="15">
                  <c:v>Q1-2018</c:v>
                </c:pt>
                <c:pt idx="16">
                  <c:v>Q2-2018</c:v>
                </c:pt>
                <c:pt idx="17">
                  <c:v>Q3-2018</c:v>
                </c:pt>
                <c:pt idx="18">
                  <c:v>Q4-2018</c:v>
                </c:pt>
                <c:pt idx="19">
                  <c:v>Q1-2019</c:v>
                </c:pt>
                <c:pt idx="20">
                  <c:v>Q2-2019</c:v>
                </c:pt>
                <c:pt idx="21">
                  <c:v>Q3-2019</c:v>
                </c:pt>
                <c:pt idx="22">
                  <c:v>Q4-2019</c:v>
                </c:pt>
                <c:pt idx="23">
                  <c:v>Q1-2020</c:v>
                </c:pt>
                <c:pt idx="24">
                  <c:v>Q2-2020</c:v>
                </c:pt>
                <c:pt idx="25">
                  <c:v>Q3-2020</c:v>
                </c:pt>
                <c:pt idx="26">
                  <c:v>Q4-2020</c:v>
                </c:pt>
                <c:pt idx="27">
                  <c:v>Q1-2021</c:v>
                </c:pt>
              </c:strCache>
            </c:strRef>
          </c:cat>
          <c:val>
            <c:numRef>
              <c:f>Sheet1!$B$4:$AC$4</c:f>
            </c:numRef>
          </c:val>
          <c:smooth val="0"/>
        </c:ser>
        <c:ser>
          <c:idx val="3"/>
          <c:order val="3"/>
          <c:tx>
            <c:strRef>
              <c:f>Sheet1!$A$5</c:f>
              <c:strCache>
                <c:ptCount val="1"/>
                <c:pt idx="0">
                  <c:v>   Phase 1 - System Architecture</c:v>
                </c:pt>
              </c:strCache>
            </c:strRef>
          </c:tx>
          <c:cat>
            <c:strRef>
              <c:f>Sheet1!$B$1:$AC$1</c:f>
              <c:strCache>
                <c:ptCount val="28"/>
                <c:pt idx="0">
                  <c:v>Q2-2014</c:v>
                </c:pt>
                <c:pt idx="1">
                  <c:v>Q3-2014</c:v>
                </c:pt>
                <c:pt idx="2">
                  <c:v>Q4-2014</c:v>
                </c:pt>
                <c:pt idx="3">
                  <c:v>Q1-2015</c:v>
                </c:pt>
                <c:pt idx="4">
                  <c:v>Q2-2015</c:v>
                </c:pt>
                <c:pt idx="5">
                  <c:v>Q3-2015</c:v>
                </c:pt>
                <c:pt idx="6">
                  <c:v>Q4-2015</c:v>
                </c:pt>
                <c:pt idx="7">
                  <c:v>Q1-2016</c:v>
                </c:pt>
                <c:pt idx="8">
                  <c:v>Q2-2016</c:v>
                </c:pt>
                <c:pt idx="9">
                  <c:v>Q3-2016</c:v>
                </c:pt>
                <c:pt idx="10">
                  <c:v>Q4-2016</c:v>
                </c:pt>
                <c:pt idx="11">
                  <c:v>Q1-2017</c:v>
                </c:pt>
                <c:pt idx="12">
                  <c:v>Q2-2017</c:v>
                </c:pt>
                <c:pt idx="13">
                  <c:v>Q3-2017</c:v>
                </c:pt>
                <c:pt idx="14">
                  <c:v>Q4-2017</c:v>
                </c:pt>
                <c:pt idx="15">
                  <c:v>Q1-2018</c:v>
                </c:pt>
                <c:pt idx="16">
                  <c:v>Q2-2018</c:v>
                </c:pt>
                <c:pt idx="17">
                  <c:v>Q3-2018</c:v>
                </c:pt>
                <c:pt idx="18">
                  <c:v>Q4-2018</c:v>
                </c:pt>
                <c:pt idx="19">
                  <c:v>Q1-2019</c:v>
                </c:pt>
                <c:pt idx="20">
                  <c:v>Q2-2019</c:v>
                </c:pt>
                <c:pt idx="21">
                  <c:v>Q3-2019</c:v>
                </c:pt>
                <c:pt idx="22">
                  <c:v>Q4-2019</c:v>
                </c:pt>
                <c:pt idx="23">
                  <c:v>Q1-2020</c:v>
                </c:pt>
                <c:pt idx="24">
                  <c:v>Q2-2020</c:v>
                </c:pt>
                <c:pt idx="25">
                  <c:v>Q3-2020</c:v>
                </c:pt>
                <c:pt idx="26">
                  <c:v>Q4-2020</c:v>
                </c:pt>
                <c:pt idx="27">
                  <c:v>Q1-2021</c:v>
                </c:pt>
              </c:strCache>
            </c:strRef>
          </c:cat>
          <c:val>
            <c:numRef>
              <c:f>Sheet1!$B$5:$AC$5</c:f>
            </c:numRef>
          </c:val>
          <c:smooth val="0"/>
        </c:ser>
        <c:ser>
          <c:idx val="4"/>
          <c:order val="4"/>
          <c:tx>
            <c:strRef>
              <c:f>Sheet1!$A$6</c:f>
              <c:strCache>
                <c:ptCount val="1"/>
                <c:pt idx="0">
                  <c:v>   Phase 2 - Procure Hardware &amp; Software Resources</c:v>
                </c:pt>
              </c:strCache>
            </c:strRef>
          </c:tx>
          <c:cat>
            <c:strRef>
              <c:f>Sheet1!$B$1:$AC$1</c:f>
              <c:strCache>
                <c:ptCount val="28"/>
                <c:pt idx="0">
                  <c:v>Q2-2014</c:v>
                </c:pt>
                <c:pt idx="1">
                  <c:v>Q3-2014</c:v>
                </c:pt>
                <c:pt idx="2">
                  <c:v>Q4-2014</c:v>
                </c:pt>
                <c:pt idx="3">
                  <c:v>Q1-2015</c:v>
                </c:pt>
                <c:pt idx="4">
                  <c:v>Q2-2015</c:v>
                </c:pt>
                <c:pt idx="5">
                  <c:v>Q3-2015</c:v>
                </c:pt>
                <c:pt idx="6">
                  <c:v>Q4-2015</c:v>
                </c:pt>
                <c:pt idx="7">
                  <c:v>Q1-2016</c:v>
                </c:pt>
                <c:pt idx="8">
                  <c:v>Q2-2016</c:v>
                </c:pt>
                <c:pt idx="9">
                  <c:v>Q3-2016</c:v>
                </c:pt>
                <c:pt idx="10">
                  <c:v>Q4-2016</c:v>
                </c:pt>
                <c:pt idx="11">
                  <c:v>Q1-2017</c:v>
                </c:pt>
                <c:pt idx="12">
                  <c:v>Q2-2017</c:v>
                </c:pt>
                <c:pt idx="13">
                  <c:v>Q3-2017</c:v>
                </c:pt>
                <c:pt idx="14">
                  <c:v>Q4-2017</c:v>
                </c:pt>
                <c:pt idx="15">
                  <c:v>Q1-2018</c:v>
                </c:pt>
                <c:pt idx="16">
                  <c:v>Q2-2018</c:v>
                </c:pt>
                <c:pt idx="17">
                  <c:v>Q3-2018</c:v>
                </c:pt>
                <c:pt idx="18">
                  <c:v>Q4-2018</c:v>
                </c:pt>
                <c:pt idx="19">
                  <c:v>Q1-2019</c:v>
                </c:pt>
                <c:pt idx="20">
                  <c:v>Q2-2019</c:v>
                </c:pt>
                <c:pt idx="21">
                  <c:v>Q3-2019</c:v>
                </c:pt>
                <c:pt idx="22">
                  <c:v>Q4-2019</c:v>
                </c:pt>
                <c:pt idx="23">
                  <c:v>Q1-2020</c:v>
                </c:pt>
                <c:pt idx="24">
                  <c:v>Q2-2020</c:v>
                </c:pt>
                <c:pt idx="25">
                  <c:v>Q3-2020</c:v>
                </c:pt>
                <c:pt idx="26">
                  <c:v>Q4-2020</c:v>
                </c:pt>
                <c:pt idx="27">
                  <c:v>Q1-2021</c:v>
                </c:pt>
              </c:strCache>
            </c:strRef>
          </c:cat>
          <c:val>
            <c:numRef>
              <c:f>Sheet1!$B$6:$AC$6</c:f>
            </c:numRef>
          </c:val>
          <c:smooth val="0"/>
        </c:ser>
        <c:ser>
          <c:idx val="5"/>
          <c:order val="5"/>
          <c:tx>
            <c:strRef>
              <c:f>Sheet1!$A$9</c:f>
              <c:strCache>
                <c:ptCount val="1"/>
                <c:pt idx="0">
                  <c:v>   Phase 3 - Database Development </c:v>
                </c:pt>
              </c:strCache>
            </c:strRef>
          </c:tx>
          <c:cat>
            <c:strRef>
              <c:f>Sheet1!$B$1:$AC$1</c:f>
              <c:strCache>
                <c:ptCount val="28"/>
                <c:pt idx="0">
                  <c:v>Q2-2014</c:v>
                </c:pt>
                <c:pt idx="1">
                  <c:v>Q3-2014</c:v>
                </c:pt>
                <c:pt idx="2">
                  <c:v>Q4-2014</c:v>
                </c:pt>
                <c:pt idx="3">
                  <c:v>Q1-2015</c:v>
                </c:pt>
                <c:pt idx="4">
                  <c:v>Q2-2015</c:v>
                </c:pt>
                <c:pt idx="5">
                  <c:v>Q3-2015</c:v>
                </c:pt>
                <c:pt idx="6">
                  <c:v>Q4-2015</c:v>
                </c:pt>
                <c:pt idx="7">
                  <c:v>Q1-2016</c:v>
                </c:pt>
                <c:pt idx="8">
                  <c:v>Q2-2016</c:v>
                </c:pt>
                <c:pt idx="9">
                  <c:v>Q3-2016</c:v>
                </c:pt>
                <c:pt idx="10">
                  <c:v>Q4-2016</c:v>
                </c:pt>
                <c:pt idx="11">
                  <c:v>Q1-2017</c:v>
                </c:pt>
                <c:pt idx="12">
                  <c:v>Q2-2017</c:v>
                </c:pt>
                <c:pt idx="13">
                  <c:v>Q3-2017</c:v>
                </c:pt>
                <c:pt idx="14">
                  <c:v>Q4-2017</c:v>
                </c:pt>
                <c:pt idx="15">
                  <c:v>Q1-2018</c:v>
                </c:pt>
                <c:pt idx="16">
                  <c:v>Q2-2018</c:v>
                </c:pt>
                <c:pt idx="17">
                  <c:v>Q3-2018</c:v>
                </c:pt>
                <c:pt idx="18">
                  <c:v>Q4-2018</c:v>
                </c:pt>
                <c:pt idx="19">
                  <c:v>Q1-2019</c:v>
                </c:pt>
                <c:pt idx="20">
                  <c:v>Q2-2019</c:v>
                </c:pt>
                <c:pt idx="21">
                  <c:v>Q3-2019</c:v>
                </c:pt>
                <c:pt idx="22">
                  <c:v>Q4-2019</c:v>
                </c:pt>
                <c:pt idx="23">
                  <c:v>Q1-2020</c:v>
                </c:pt>
                <c:pt idx="24">
                  <c:v>Q2-2020</c:v>
                </c:pt>
                <c:pt idx="25">
                  <c:v>Q3-2020</c:v>
                </c:pt>
                <c:pt idx="26">
                  <c:v>Q4-2020</c:v>
                </c:pt>
                <c:pt idx="27">
                  <c:v>Q1-2021</c:v>
                </c:pt>
              </c:strCache>
            </c:strRef>
          </c:cat>
          <c:val>
            <c:numRef>
              <c:f>Sheet1!$B$9:$AC$9</c:f>
            </c:numRef>
          </c:val>
          <c:smooth val="0"/>
        </c:ser>
        <c:ser>
          <c:idx val="6"/>
          <c:order val="6"/>
          <c:tx>
            <c:strRef>
              <c:f>Sheet1!$A$10</c:f>
              <c:strCache>
                <c:ptCount val="1"/>
                <c:pt idx="0">
                  <c:v>   Phase 4 - Develop Modules - Super Bill</c:v>
                </c:pt>
              </c:strCache>
            </c:strRef>
          </c:tx>
          <c:cat>
            <c:strRef>
              <c:f>Sheet1!$B$1:$AC$1</c:f>
              <c:strCache>
                <c:ptCount val="28"/>
                <c:pt idx="0">
                  <c:v>Q2-2014</c:v>
                </c:pt>
                <c:pt idx="1">
                  <c:v>Q3-2014</c:v>
                </c:pt>
                <c:pt idx="2">
                  <c:v>Q4-2014</c:v>
                </c:pt>
                <c:pt idx="3">
                  <c:v>Q1-2015</c:v>
                </c:pt>
                <c:pt idx="4">
                  <c:v>Q2-2015</c:v>
                </c:pt>
                <c:pt idx="5">
                  <c:v>Q3-2015</c:v>
                </c:pt>
                <c:pt idx="6">
                  <c:v>Q4-2015</c:v>
                </c:pt>
                <c:pt idx="7">
                  <c:v>Q1-2016</c:v>
                </c:pt>
                <c:pt idx="8">
                  <c:v>Q2-2016</c:v>
                </c:pt>
                <c:pt idx="9">
                  <c:v>Q3-2016</c:v>
                </c:pt>
                <c:pt idx="10">
                  <c:v>Q4-2016</c:v>
                </c:pt>
                <c:pt idx="11">
                  <c:v>Q1-2017</c:v>
                </c:pt>
                <c:pt idx="12">
                  <c:v>Q2-2017</c:v>
                </c:pt>
                <c:pt idx="13">
                  <c:v>Q3-2017</c:v>
                </c:pt>
                <c:pt idx="14">
                  <c:v>Q4-2017</c:v>
                </c:pt>
                <c:pt idx="15">
                  <c:v>Q1-2018</c:v>
                </c:pt>
                <c:pt idx="16">
                  <c:v>Q2-2018</c:v>
                </c:pt>
                <c:pt idx="17">
                  <c:v>Q3-2018</c:v>
                </c:pt>
                <c:pt idx="18">
                  <c:v>Q4-2018</c:v>
                </c:pt>
                <c:pt idx="19">
                  <c:v>Q1-2019</c:v>
                </c:pt>
                <c:pt idx="20">
                  <c:v>Q2-2019</c:v>
                </c:pt>
                <c:pt idx="21">
                  <c:v>Q3-2019</c:v>
                </c:pt>
                <c:pt idx="22">
                  <c:v>Q4-2019</c:v>
                </c:pt>
                <c:pt idx="23">
                  <c:v>Q1-2020</c:v>
                </c:pt>
                <c:pt idx="24">
                  <c:v>Q2-2020</c:v>
                </c:pt>
                <c:pt idx="25">
                  <c:v>Q3-2020</c:v>
                </c:pt>
                <c:pt idx="26">
                  <c:v>Q4-2020</c:v>
                </c:pt>
                <c:pt idx="27">
                  <c:v>Q1-2021</c:v>
                </c:pt>
              </c:strCache>
            </c:strRef>
          </c:cat>
          <c:val>
            <c:numRef>
              <c:f>Sheet1!$B$10:$AC$10</c:f>
            </c:numRef>
          </c:val>
          <c:smooth val="0"/>
        </c:ser>
        <c:ser>
          <c:idx val="7"/>
          <c:order val="7"/>
          <c:tx>
            <c:strRef>
              <c:f>Sheet1!$A$11</c:f>
              <c:strCache>
                <c:ptCount val="1"/>
                <c:pt idx="0">
                  <c:v>      Develop Patient Registration Module</c:v>
                </c:pt>
              </c:strCache>
            </c:strRef>
          </c:tx>
          <c:cat>
            <c:strRef>
              <c:f>Sheet1!$B$1:$AC$1</c:f>
              <c:strCache>
                <c:ptCount val="28"/>
                <c:pt idx="0">
                  <c:v>Q2-2014</c:v>
                </c:pt>
                <c:pt idx="1">
                  <c:v>Q3-2014</c:v>
                </c:pt>
                <c:pt idx="2">
                  <c:v>Q4-2014</c:v>
                </c:pt>
                <c:pt idx="3">
                  <c:v>Q1-2015</c:v>
                </c:pt>
                <c:pt idx="4">
                  <c:v>Q2-2015</c:v>
                </c:pt>
                <c:pt idx="5">
                  <c:v>Q3-2015</c:v>
                </c:pt>
                <c:pt idx="6">
                  <c:v>Q4-2015</c:v>
                </c:pt>
                <c:pt idx="7">
                  <c:v>Q1-2016</c:v>
                </c:pt>
                <c:pt idx="8">
                  <c:v>Q2-2016</c:v>
                </c:pt>
                <c:pt idx="9">
                  <c:v>Q3-2016</c:v>
                </c:pt>
                <c:pt idx="10">
                  <c:v>Q4-2016</c:v>
                </c:pt>
                <c:pt idx="11">
                  <c:v>Q1-2017</c:v>
                </c:pt>
                <c:pt idx="12">
                  <c:v>Q2-2017</c:v>
                </c:pt>
                <c:pt idx="13">
                  <c:v>Q3-2017</c:v>
                </c:pt>
                <c:pt idx="14">
                  <c:v>Q4-2017</c:v>
                </c:pt>
                <c:pt idx="15">
                  <c:v>Q1-2018</c:v>
                </c:pt>
                <c:pt idx="16">
                  <c:v>Q2-2018</c:v>
                </c:pt>
                <c:pt idx="17">
                  <c:v>Q3-2018</c:v>
                </c:pt>
                <c:pt idx="18">
                  <c:v>Q4-2018</c:v>
                </c:pt>
                <c:pt idx="19">
                  <c:v>Q1-2019</c:v>
                </c:pt>
                <c:pt idx="20">
                  <c:v>Q2-2019</c:v>
                </c:pt>
                <c:pt idx="21">
                  <c:v>Q3-2019</c:v>
                </c:pt>
                <c:pt idx="22">
                  <c:v>Q4-2019</c:v>
                </c:pt>
                <c:pt idx="23">
                  <c:v>Q1-2020</c:v>
                </c:pt>
                <c:pt idx="24">
                  <c:v>Q2-2020</c:v>
                </c:pt>
                <c:pt idx="25">
                  <c:v>Q3-2020</c:v>
                </c:pt>
                <c:pt idx="26">
                  <c:v>Q4-2020</c:v>
                </c:pt>
                <c:pt idx="27">
                  <c:v>Q1-2021</c:v>
                </c:pt>
              </c:strCache>
            </c:strRef>
          </c:cat>
          <c:val>
            <c:numRef>
              <c:f>Sheet1!$B$11:$AC$11</c:f>
            </c:numRef>
          </c:val>
          <c:smooth val="0"/>
        </c:ser>
        <c:ser>
          <c:idx val="8"/>
          <c:order val="8"/>
          <c:tx>
            <c:strRef>
              <c:f>Sheet1!$A$12</c:f>
              <c:strCache>
                <c:ptCount val="1"/>
                <c:pt idx="0">
                  <c:v>      Develop Patient Processing Module</c:v>
                </c:pt>
              </c:strCache>
            </c:strRef>
          </c:tx>
          <c:cat>
            <c:strRef>
              <c:f>Sheet1!$B$1:$AC$1</c:f>
              <c:strCache>
                <c:ptCount val="28"/>
                <c:pt idx="0">
                  <c:v>Q2-2014</c:v>
                </c:pt>
                <c:pt idx="1">
                  <c:v>Q3-2014</c:v>
                </c:pt>
                <c:pt idx="2">
                  <c:v>Q4-2014</c:v>
                </c:pt>
                <c:pt idx="3">
                  <c:v>Q1-2015</c:v>
                </c:pt>
                <c:pt idx="4">
                  <c:v>Q2-2015</c:v>
                </c:pt>
                <c:pt idx="5">
                  <c:v>Q3-2015</c:v>
                </c:pt>
                <c:pt idx="6">
                  <c:v>Q4-2015</c:v>
                </c:pt>
                <c:pt idx="7">
                  <c:v>Q1-2016</c:v>
                </c:pt>
                <c:pt idx="8">
                  <c:v>Q2-2016</c:v>
                </c:pt>
                <c:pt idx="9">
                  <c:v>Q3-2016</c:v>
                </c:pt>
                <c:pt idx="10">
                  <c:v>Q4-2016</c:v>
                </c:pt>
                <c:pt idx="11">
                  <c:v>Q1-2017</c:v>
                </c:pt>
                <c:pt idx="12">
                  <c:v>Q2-2017</c:v>
                </c:pt>
                <c:pt idx="13">
                  <c:v>Q3-2017</c:v>
                </c:pt>
                <c:pt idx="14">
                  <c:v>Q4-2017</c:v>
                </c:pt>
                <c:pt idx="15">
                  <c:v>Q1-2018</c:v>
                </c:pt>
                <c:pt idx="16">
                  <c:v>Q2-2018</c:v>
                </c:pt>
                <c:pt idx="17">
                  <c:v>Q3-2018</c:v>
                </c:pt>
                <c:pt idx="18">
                  <c:v>Q4-2018</c:v>
                </c:pt>
                <c:pt idx="19">
                  <c:v>Q1-2019</c:v>
                </c:pt>
                <c:pt idx="20">
                  <c:v>Q2-2019</c:v>
                </c:pt>
                <c:pt idx="21">
                  <c:v>Q3-2019</c:v>
                </c:pt>
                <c:pt idx="22">
                  <c:v>Q4-2019</c:v>
                </c:pt>
                <c:pt idx="23">
                  <c:v>Q1-2020</c:v>
                </c:pt>
                <c:pt idx="24">
                  <c:v>Q2-2020</c:v>
                </c:pt>
                <c:pt idx="25">
                  <c:v>Q3-2020</c:v>
                </c:pt>
                <c:pt idx="26">
                  <c:v>Q4-2020</c:v>
                </c:pt>
                <c:pt idx="27">
                  <c:v>Q1-2021</c:v>
                </c:pt>
              </c:strCache>
            </c:strRef>
          </c:cat>
          <c:val>
            <c:numRef>
              <c:f>Sheet1!$B$12:$AC$12</c:f>
            </c:numRef>
          </c:val>
          <c:smooth val="0"/>
        </c:ser>
        <c:ser>
          <c:idx val="9"/>
          <c:order val="9"/>
          <c:tx>
            <c:strRef>
              <c:f>Sheet1!$A$13</c:f>
              <c:strCache>
                <c:ptCount val="1"/>
                <c:pt idx="0">
                  <c:v>   Phase 5 - Super Bills-Billing Module &amp; Insurance Claim Module</c:v>
                </c:pt>
              </c:strCache>
            </c:strRef>
          </c:tx>
          <c:cat>
            <c:strRef>
              <c:f>Sheet1!$B$1:$AC$1</c:f>
              <c:strCache>
                <c:ptCount val="28"/>
                <c:pt idx="0">
                  <c:v>Q2-2014</c:v>
                </c:pt>
                <c:pt idx="1">
                  <c:v>Q3-2014</c:v>
                </c:pt>
                <c:pt idx="2">
                  <c:v>Q4-2014</c:v>
                </c:pt>
                <c:pt idx="3">
                  <c:v>Q1-2015</c:v>
                </c:pt>
                <c:pt idx="4">
                  <c:v>Q2-2015</c:v>
                </c:pt>
                <c:pt idx="5">
                  <c:v>Q3-2015</c:v>
                </c:pt>
                <c:pt idx="6">
                  <c:v>Q4-2015</c:v>
                </c:pt>
                <c:pt idx="7">
                  <c:v>Q1-2016</c:v>
                </c:pt>
                <c:pt idx="8">
                  <c:v>Q2-2016</c:v>
                </c:pt>
                <c:pt idx="9">
                  <c:v>Q3-2016</c:v>
                </c:pt>
                <c:pt idx="10">
                  <c:v>Q4-2016</c:v>
                </c:pt>
                <c:pt idx="11">
                  <c:v>Q1-2017</c:v>
                </c:pt>
                <c:pt idx="12">
                  <c:v>Q2-2017</c:v>
                </c:pt>
                <c:pt idx="13">
                  <c:v>Q3-2017</c:v>
                </c:pt>
                <c:pt idx="14">
                  <c:v>Q4-2017</c:v>
                </c:pt>
                <c:pt idx="15">
                  <c:v>Q1-2018</c:v>
                </c:pt>
                <c:pt idx="16">
                  <c:v>Q2-2018</c:v>
                </c:pt>
                <c:pt idx="17">
                  <c:v>Q3-2018</c:v>
                </c:pt>
                <c:pt idx="18">
                  <c:v>Q4-2018</c:v>
                </c:pt>
                <c:pt idx="19">
                  <c:v>Q1-2019</c:v>
                </c:pt>
                <c:pt idx="20">
                  <c:v>Q2-2019</c:v>
                </c:pt>
                <c:pt idx="21">
                  <c:v>Q3-2019</c:v>
                </c:pt>
                <c:pt idx="22">
                  <c:v>Q4-2019</c:v>
                </c:pt>
                <c:pt idx="23">
                  <c:v>Q1-2020</c:v>
                </c:pt>
                <c:pt idx="24">
                  <c:v>Q2-2020</c:v>
                </c:pt>
                <c:pt idx="25">
                  <c:v>Q3-2020</c:v>
                </c:pt>
                <c:pt idx="26">
                  <c:v>Q4-2020</c:v>
                </c:pt>
                <c:pt idx="27">
                  <c:v>Q1-2021</c:v>
                </c:pt>
              </c:strCache>
            </c:strRef>
          </c:cat>
          <c:val>
            <c:numRef>
              <c:f>Sheet1!$B$13:$AC$13</c:f>
            </c:numRef>
          </c:val>
          <c:smooth val="0"/>
        </c:ser>
        <c:ser>
          <c:idx val="10"/>
          <c:order val="10"/>
          <c:tx>
            <c:strRef>
              <c:f>Sheet1!$A$14</c:f>
              <c:strCache>
                <c:ptCount val="1"/>
                <c:pt idx="0">
                  <c:v>      Develop Billing Module</c:v>
                </c:pt>
              </c:strCache>
            </c:strRef>
          </c:tx>
          <c:cat>
            <c:strRef>
              <c:f>Sheet1!$B$1:$AC$1</c:f>
              <c:strCache>
                <c:ptCount val="28"/>
                <c:pt idx="0">
                  <c:v>Q2-2014</c:v>
                </c:pt>
                <c:pt idx="1">
                  <c:v>Q3-2014</c:v>
                </c:pt>
                <c:pt idx="2">
                  <c:v>Q4-2014</c:v>
                </c:pt>
                <c:pt idx="3">
                  <c:v>Q1-2015</c:v>
                </c:pt>
                <c:pt idx="4">
                  <c:v>Q2-2015</c:v>
                </c:pt>
                <c:pt idx="5">
                  <c:v>Q3-2015</c:v>
                </c:pt>
                <c:pt idx="6">
                  <c:v>Q4-2015</c:v>
                </c:pt>
                <c:pt idx="7">
                  <c:v>Q1-2016</c:v>
                </c:pt>
                <c:pt idx="8">
                  <c:v>Q2-2016</c:v>
                </c:pt>
                <c:pt idx="9">
                  <c:v>Q3-2016</c:v>
                </c:pt>
                <c:pt idx="10">
                  <c:v>Q4-2016</c:v>
                </c:pt>
                <c:pt idx="11">
                  <c:v>Q1-2017</c:v>
                </c:pt>
                <c:pt idx="12">
                  <c:v>Q2-2017</c:v>
                </c:pt>
                <c:pt idx="13">
                  <c:v>Q3-2017</c:v>
                </c:pt>
                <c:pt idx="14">
                  <c:v>Q4-2017</c:v>
                </c:pt>
                <c:pt idx="15">
                  <c:v>Q1-2018</c:v>
                </c:pt>
                <c:pt idx="16">
                  <c:v>Q2-2018</c:v>
                </c:pt>
                <c:pt idx="17">
                  <c:v>Q3-2018</c:v>
                </c:pt>
                <c:pt idx="18">
                  <c:v>Q4-2018</c:v>
                </c:pt>
                <c:pt idx="19">
                  <c:v>Q1-2019</c:v>
                </c:pt>
                <c:pt idx="20">
                  <c:v>Q2-2019</c:v>
                </c:pt>
                <c:pt idx="21">
                  <c:v>Q3-2019</c:v>
                </c:pt>
                <c:pt idx="22">
                  <c:v>Q4-2019</c:v>
                </c:pt>
                <c:pt idx="23">
                  <c:v>Q1-2020</c:v>
                </c:pt>
                <c:pt idx="24">
                  <c:v>Q2-2020</c:v>
                </c:pt>
                <c:pt idx="25">
                  <c:v>Q3-2020</c:v>
                </c:pt>
                <c:pt idx="26">
                  <c:v>Q4-2020</c:v>
                </c:pt>
                <c:pt idx="27">
                  <c:v>Q1-2021</c:v>
                </c:pt>
              </c:strCache>
            </c:strRef>
          </c:cat>
          <c:val>
            <c:numRef>
              <c:f>Sheet1!$B$14:$AC$14</c:f>
            </c:numRef>
          </c:val>
          <c:smooth val="0"/>
        </c:ser>
        <c:ser>
          <c:idx val="11"/>
          <c:order val="11"/>
          <c:tx>
            <c:strRef>
              <c:f>Sheet1!$A$15</c:f>
              <c:strCache>
                <c:ptCount val="1"/>
                <c:pt idx="0">
                  <c:v>      Develop Insurance Claim Module</c:v>
                </c:pt>
              </c:strCache>
            </c:strRef>
          </c:tx>
          <c:cat>
            <c:strRef>
              <c:f>Sheet1!$B$1:$AC$1</c:f>
              <c:strCache>
                <c:ptCount val="28"/>
                <c:pt idx="0">
                  <c:v>Q2-2014</c:v>
                </c:pt>
                <c:pt idx="1">
                  <c:v>Q3-2014</c:v>
                </c:pt>
                <c:pt idx="2">
                  <c:v>Q4-2014</c:v>
                </c:pt>
                <c:pt idx="3">
                  <c:v>Q1-2015</c:v>
                </c:pt>
                <c:pt idx="4">
                  <c:v>Q2-2015</c:v>
                </c:pt>
                <c:pt idx="5">
                  <c:v>Q3-2015</c:v>
                </c:pt>
                <c:pt idx="6">
                  <c:v>Q4-2015</c:v>
                </c:pt>
                <c:pt idx="7">
                  <c:v>Q1-2016</c:v>
                </c:pt>
                <c:pt idx="8">
                  <c:v>Q2-2016</c:v>
                </c:pt>
                <c:pt idx="9">
                  <c:v>Q3-2016</c:v>
                </c:pt>
                <c:pt idx="10">
                  <c:v>Q4-2016</c:v>
                </c:pt>
                <c:pt idx="11">
                  <c:v>Q1-2017</c:v>
                </c:pt>
                <c:pt idx="12">
                  <c:v>Q2-2017</c:v>
                </c:pt>
                <c:pt idx="13">
                  <c:v>Q3-2017</c:v>
                </c:pt>
                <c:pt idx="14">
                  <c:v>Q4-2017</c:v>
                </c:pt>
                <c:pt idx="15">
                  <c:v>Q1-2018</c:v>
                </c:pt>
                <c:pt idx="16">
                  <c:v>Q2-2018</c:v>
                </c:pt>
                <c:pt idx="17">
                  <c:v>Q3-2018</c:v>
                </c:pt>
                <c:pt idx="18">
                  <c:v>Q4-2018</c:v>
                </c:pt>
                <c:pt idx="19">
                  <c:v>Q1-2019</c:v>
                </c:pt>
                <c:pt idx="20">
                  <c:v>Q2-2019</c:v>
                </c:pt>
                <c:pt idx="21">
                  <c:v>Q3-2019</c:v>
                </c:pt>
                <c:pt idx="22">
                  <c:v>Q4-2019</c:v>
                </c:pt>
                <c:pt idx="23">
                  <c:v>Q1-2020</c:v>
                </c:pt>
                <c:pt idx="24">
                  <c:v>Q2-2020</c:v>
                </c:pt>
                <c:pt idx="25">
                  <c:v>Q3-2020</c:v>
                </c:pt>
                <c:pt idx="26">
                  <c:v>Q4-2020</c:v>
                </c:pt>
                <c:pt idx="27">
                  <c:v>Q1-2021</c:v>
                </c:pt>
              </c:strCache>
            </c:strRef>
          </c:cat>
          <c:val>
            <c:numRef>
              <c:f>Sheet1!$B$15:$AC$15</c:f>
            </c:numRef>
          </c:val>
          <c:smooth val="0"/>
        </c:ser>
        <c:ser>
          <c:idx val="12"/>
          <c:order val="12"/>
          <c:tx>
            <c:strRef>
              <c:f>Sheet1!$A$16</c:f>
              <c:strCache>
                <c:ptCount val="1"/>
                <c:pt idx="0">
                  <c:v>      Establish Maintenance Operations</c:v>
                </c:pt>
              </c:strCache>
            </c:strRef>
          </c:tx>
          <c:cat>
            <c:strRef>
              <c:f>Sheet1!$B$1:$AC$1</c:f>
              <c:strCache>
                <c:ptCount val="28"/>
                <c:pt idx="0">
                  <c:v>Q2-2014</c:v>
                </c:pt>
                <c:pt idx="1">
                  <c:v>Q3-2014</c:v>
                </c:pt>
                <c:pt idx="2">
                  <c:v>Q4-2014</c:v>
                </c:pt>
                <c:pt idx="3">
                  <c:v>Q1-2015</c:v>
                </c:pt>
                <c:pt idx="4">
                  <c:v>Q2-2015</c:v>
                </c:pt>
                <c:pt idx="5">
                  <c:v>Q3-2015</c:v>
                </c:pt>
                <c:pt idx="6">
                  <c:v>Q4-2015</c:v>
                </c:pt>
                <c:pt idx="7">
                  <c:v>Q1-2016</c:v>
                </c:pt>
                <c:pt idx="8">
                  <c:v>Q2-2016</c:v>
                </c:pt>
                <c:pt idx="9">
                  <c:v>Q3-2016</c:v>
                </c:pt>
                <c:pt idx="10">
                  <c:v>Q4-2016</c:v>
                </c:pt>
                <c:pt idx="11">
                  <c:v>Q1-2017</c:v>
                </c:pt>
                <c:pt idx="12">
                  <c:v>Q2-2017</c:v>
                </c:pt>
                <c:pt idx="13">
                  <c:v>Q3-2017</c:v>
                </c:pt>
                <c:pt idx="14">
                  <c:v>Q4-2017</c:v>
                </c:pt>
                <c:pt idx="15">
                  <c:v>Q1-2018</c:v>
                </c:pt>
                <c:pt idx="16">
                  <c:v>Q2-2018</c:v>
                </c:pt>
                <c:pt idx="17">
                  <c:v>Q3-2018</c:v>
                </c:pt>
                <c:pt idx="18">
                  <c:v>Q4-2018</c:v>
                </c:pt>
                <c:pt idx="19">
                  <c:v>Q1-2019</c:v>
                </c:pt>
                <c:pt idx="20">
                  <c:v>Q2-2019</c:v>
                </c:pt>
                <c:pt idx="21">
                  <c:v>Q3-2019</c:v>
                </c:pt>
                <c:pt idx="22">
                  <c:v>Q4-2019</c:v>
                </c:pt>
                <c:pt idx="23">
                  <c:v>Q1-2020</c:v>
                </c:pt>
                <c:pt idx="24">
                  <c:v>Q2-2020</c:v>
                </c:pt>
                <c:pt idx="25">
                  <c:v>Q3-2020</c:v>
                </c:pt>
                <c:pt idx="26">
                  <c:v>Q4-2020</c:v>
                </c:pt>
                <c:pt idx="27">
                  <c:v>Q1-2021</c:v>
                </c:pt>
              </c:strCache>
            </c:strRef>
          </c:cat>
          <c:val>
            <c:numRef>
              <c:f>Sheet1!$B$16:$AC$16</c:f>
            </c:numRef>
          </c:val>
          <c:smooth val="0"/>
        </c:ser>
        <c:ser>
          <c:idx val="13"/>
          <c:order val="13"/>
          <c:tx>
            <c:strRef>
              <c:f>Sheet1!$A$17</c:f>
              <c:strCache>
                <c:ptCount val="1"/>
                <c:pt idx="0">
                  <c:v>   Phase 6 - Build Financial Module &amp; Clinical Records Module</c:v>
                </c:pt>
              </c:strCache>
            </c:strRef>
          </c:tx>
          <c:cat>
            <c:strRef>
              <c:f>Sheet1!$B$1:$AC$1</c:f>
              <c:strCache>
                <c:ptCount val="28"/>
                <c:pt idx="0">
                  <c:v>Q2-2014</c:v>
                </c:pt>
                <c:pt idx="1">
                  <c:v>Q3-2014</c:v>
                </c:pt>
                <c:pt idx="2">
                  <c:v>Q4-2014</c:v>
                </c:pt>
                <c:pt idx="3">
                  <c:v>Q1-2015</c:v>
                </c:pt>
                <c:pt idx="4">
                  <c:v>Q2-2015</c:v>
                </c:pt>
                <c:pt idx="5">
                  <c:v>Q3-2015</c:v>
                </c:pt>
                <c:pt idx="6">
                  <c:v>Q4-2015</c:v>
                </c:pt>
                <c:pt idx="7">
                  <c:v>Q1-2016</c:v>
                </c:pt>
                <c:pt idx="8">
                  <c:v>Q2-2016</c:v>
                </c:pt>
                <c:pt idx="9">
                  <c:v>Q3-2016</c:v>
                </c:pt>
                <c:pt idx="10">
                  <c:v>Q4-2016</c:v>
                </c:pt>
                <c:pt idx="11">
                  <c:v>Q1-2017</c:v>
                </c:pt>
                <c:pt idx="12">
                  <c:v>Q2-2017</c:v>
                </c:pt>
                <c:pt idx="13">
                  <c:v>Q3-2017</c:v>
                </c:pt>
                <c:pt idx="14">
                  <c:v>Q4-2017</c:v>
                </c:pt>
                <c:pt idx="15">
                  <c:v>Q1-2018</c:v>
                </c:pt>
                <c:pt idx="16">
                  <c:v>Q2-2018</c:v>
                </c:pt>
                <c:pt idx="17">
                  <c:v>Q3-2018</c:v>
                </c:pt>
                <c:pt idx="18">
                  <c:v>Q4-2018</c:v>
                </c:pt>
                <c:pt idx="19">
                  <c:v>Q1-2019</c:v>
                </c:pt>
                <c:pt idx="20">
                  <c:v>Q2-2019</c:v>
                </c:pt>
                <c:pt idx="21">
                  <c:v>Q3-2019</c:v>
                </c:pt>
                <c:pt idx="22">
                  <c:v>Q4-2019</c:v>
                </c:pt>
                <c:pt idx="23">
                  <c:v>Q1-2020</c:v>
                </c:pt>
                <c:pt idx="24">
                  <c:v>Q2-2020</c:v>
                </c:pt>
                <c:pt idx="25">
                  <c:v>Q3-2020</c:v>
                </c:pt>
                <c:pt idx="26">
                  <c:v>Q4-2020</c:v>
                </c:pt>
                <c:pt idx="27">
                  <c:v>Q1-2021</c:v>
                </c:pt>
              </c:strCache>
            </c:strRef>
          </c:cat>
          <c:val>
            <c:numRef>
              <c:f>Sheet1!$B$17:$AC$17</c:f>
            </c:numRef>
          </c:val>
          <c:smooth val="0"/>
        </c:ser>
        <c:ser>
          <c:idx val="14"/>
          <c:order val="14"/>
          <c:tx>
            <c:strRef>
              <c:f>Sheet1!$A$18</c:f>
              <c:strCache>
                <c:ptCount val="1"/>
                <c:pt idx="0">
                  <c:v>      Develop Financials Modules</c:v>
                </c:pt>
              </c:strCache>
            </c:strRef>
          </c:tx>
          <c:cat>
            <c:strRef>
              <c:f>Sheet1!$B$1:$AC$1</c:f>
              <c:strCache>
                <c:ptCount val="28"/>
                <c:pt idx="0">
                  <c:v>Q2-2014</c:v>
                </c:pt>
                <c:pt idx="1">
                  <c:v>Q3-2014</c:v>
                </c:pt>
                <c:pt idx="2">
                  <c:v>Q4-2014</c:v>
                </c:pt>
                <c:pt idx="3">
                  <c:v>Q1-2015</c:v>
                </c:pt>
                <c:pt idx="4">
                  <c:v>Q2-2015</c:v>
                </c:pt>
                <c:pt idx="5">
                  <c:v>Q3-2015</c:v>
                </c:pt>
                <c:pt idx="6">
                  <c:v>Q4-2015</c:v>
                </c:pt>
                <c:pt idx="7">
                  <c:v>Q1-2016</c:v>
                </c:pt>
                <c:pt idx="8">
                  <c:v>Q2-2016</c:v>
                </c:pt>
                <c:pt idx="9">
                  <c:v>Q3-2016</c:v>
                </c:pt>
                <c:pt idx="10">
                  <c:v>Q4-2016</c:v>
                </c:pt>
                <c:pt idx="11">
                  <c:v>Q1-2017</c:v>
                </c:pt>
                <c:pt idx="12">
                  <c:v>Q2-2017</c:v>
                </c:pt>
                <c:pt idx="13">
                  <c:v>Q3-2017</c:v>
                </c:pt>
                <c:pt idx="14">
                  <c:v>Q4-2017</c:v>
                </c:pt>
                <c:pt idx="15">
                  <c:v>Q1-2018</c:v>
                </c:pt>
                <c:pt idx="16">
                  <c:v>Q2-2018</c:v>
                </c:pt>
                <c:pt idx="17">
                  <c:v>Q3-2018</c:v>
                </c:pt>
                <c:pt idx="18">
                  <c:v>Q4-2018</c:v>
                </c:pt>
                <c:pt idx="19">
                  <c:v>Q1-2019</c:v>
                </c:pt>
                <c:pt idx="20">
                  <c:v>Q2-2019</c:v>
                </c:pt>
                <c:pt idx="21">
                  <c:v>Q3-2019</c:v>
                </c:pt>
                <c:pt idx="22">
                  <c:v>Q4-2019</c:v>
                </c:pt>
                <c:pt idx="23">
                  <c:v>Q1-2020</c:v>
                </c:pt>
                <c:pt idx="24">
                  <c:v>Q2-2020</c:v>
                </c:pt>
                <c:pt idx="25">
                  <c:v>Q3-2020</c:v>
                </c:pt>
                <c:pt idx="26">
                  <c:v>Q4-2020</c:v>
                </c:pt>
                <c:pt idx="27">
                  <c:v>Q1-2021</c:v>
                </c:pt>
              </c:strCache>
            </c:strRef>
          </c:cat>
          <c:val>
            <c:numRef>
              <c:f>Sheet1!$B$18:$AC$18</c:f>
            </c:numRef>
          </c:val>
          <c:smooth val="0"/>
        </c:ser>
        <c:ser>
          <c:idx val="15"/>
          <c:order val="15"/>
          <c:tx>
            <c:strRef>
              <c:f>Sheet1!$A$19</c:f>
              <c:strCache>
                <c:ptCount val="1"/>
                <c:pt idx="0">
                  <c:v>      Develop Clinical Records Module</c:v>
                </c:pt>
              </c:strCache>
            </c:strRef>
          </c:tx>
          <c:cat>
            <c:strRef>
              <c:f>Sheet1!$B$1:$AC$1</c:f>
              <c:strCache>
                <c:ptCount val="28"/>
                <c:pt idx="0">
                  <c:v>Q2-2014</c:v>
                </c:pt>
                <c:pt idx="1">
                  <c:v>Q3-2014</c:v>
                </c:pt>
                <c:pt idx="2">
                  <c:v>Q4-2014</c:v>
                </c:pt>
                <c:pt idx="3">
                  <c:v>Q1-2015</c:v>
                </c:pt>
                <c:pt idx="4">
                  <c:v>Q2-2015</c:v>
                </c:pt>
                <c:pt idx="5">
                  <c:v>Q3-2015</c:v>
                </c:pt>
                <c:pt idx="6">
                  <c:v>Q4-2015</c:v>
                </c:pt>
                <c:pt idx="7">
                  <c:v>Q1-2016</c:v>
                </c:pt>
                <c:pt idx="8">
                  <c:v>Q2-2016</c:v>
                </c:pt>
                <c:pt idx="9">
                  <c:v>Q3-2016</c:v>
                </c:pt>
                <c:pt idx="10">
                  <c:v>Q4-2016</c:v>
                </c:pt>
                <c:pt idx="11">
                  <c:v>Q1-2017</c:v>
                </c:pt>
                <c:pt idx="12">
                  <c:v>Q2-2017</c:v>
                </c:pt>
                <c:pt idx="13">
                  <c:v>Q3-2017</c:v>
                </c:pt>
                <c:pt idx="14">
                  <c:v>Q4-2017</c:v>
                </c:pt>
                <c:pt idx="15">
                  <c:v>Q1-2018</c:v>
                </c:pt>
                <c:pt idx="16">
                  <c:v>Q2-2018</c:v>
                </c:pt>
                <c:pt idx="17">
                  <c:v>Q3-2018</c:v>
                </c:pt>
                <c:pt idx="18">
                  <c:v>Q4-2018</c:v>
                </c:pt>
                <c:pt idx="19">
                  <c:v>Q1-2019</c:v>
                </c:pt>
                <c:pt idx="20">
                  <c:v>Q2-2019</c:v>
                </c:pt>
                <c:pt idx="21">
                  <c:v>Q3-2019</c:v>
                </c:pt>
                <c:pt idx="22">
                  <c:v>Q4-2019</c:v>
                </c:pt>
                <c:pt idx="23">
                  <c:v>Q1-2020</c:v>
                </c:pt>
                <c:pt idx="24">
                  <c:v>Q2-2020</c:v>
                </c:pt>
                <c:pt idx="25">
                  <c:v>Q3-2020</c:v>
                </c:pt>
                <c:pt idx="26">
                  <c:v>Q4-2020</c:v>
                </c:pt>
                <c:pt idx="27">
                  <c:v>Q1-2021</c:v>
                </c:pt>
              </c:strCache>
            </c:strRef>
          </c:cat>
          <c:val>
            <c:numRef>
              <c:f>Sheet1!$B$19:$AC$19</c:f>
            </c:numRef>
          </c:val>
          <c:smooth val="0"/>
        </c:ser>
        <c:ser>
          <c:idx val="16"/>
          <c:order val="16"/>
          <c:tx>
            <c:strRef>
              <c:f>Sheet1!$A$20</c:f>
              <c:strCache>
                <c:ptCount val="1"/>
                <c:pt idx="0">
                  <c:v>   Phase 7 - Build Reporting Module</c:v>
                </c:pt>
              </c:strCache>
            </c:strRef>
          </c:tx>
          <c:cat>
            <c:strRef>
              <c:f>Sheet1!$B$1:$AC$1</c:f>
              <c:strCache>
                <c:ptCount val="28"/>
                <c:pt idx="0">
                  <c:v>Q2-2014</c:v>
                </c:pt>
                <c:pt idx="1">
                  <c:v>Q3-2014</c:v>
                </c:pt>
                <c:pt idx="2">
                  <c:v>Q4-2014</c:v>
                </c:pt>
                <c:pt idx="3">
                  <c:v>Q1-2015</c:v>
                </c:pt>
                <c:pt idx="4">
                  <c:v>Q2-2015</c:v>
                </c:pt>
                <c:pt idx="5">
                  <c:v>Q3-2015</c:v>
                </c:pt>
                <c:pt idx="6">
                  <c:v>Q4-2015</c:v>
                </c:pt>
                <c:pt idx="7">
                  <c:v>Q1-2016</c:v>
                </c:pt>
                <c:pt idx="8">
                  <c:v>Q2-2016</c:v>
                </c:pt>
                <c:pt idx="9">
                  <c:v>Q3-2016</c:v>
                </c:pt>
                <c:pt idx="10">
                  <c:v>Q4-2016</c:v>
                </c:pt>
                <c:pt idx="11">
                  <c:v>Q1-2017</c:v>
                </c:pt>
                <c:pt idx="12">
                  <c:v>Q2-2017</c:v>
                </c:pt>
                <c:pt idx="13">
                  <c:v>Q3-2017</c:v>
                </c:pt>
                <c:pt idx="14">
                  <c:v>Q4-2017</c:v>
                </c:pt>
                <c:pt idx="15">
                  <c:v>Q1-2018</c:v>
                </c:pt>
                <c:pt idx="16">
                  <c:v>Q2-2018</c:v>
                </c:pt>
                <c:pt idx="17">
                  <c:v>Q3-2018</c:v>
                </c:pt>
                <c:pt idx="18">
                  <c:v>Q4-2018</c:v>
                </c:pt>
                <c:pt idx="19">
                  <c:v>Q1-2019</c:v>
                </c:pt>
                <c:pt idx="20">
                  <c:v>Q2-2019</c:v>
                </c:pt>
                <c:pt idx="21">
                  <c:v>Q3-2019</c:v>
                </c:pt>
                <c:pt idx="22">
                  <c:v>Q4-2019</c:v>
                </c:pt>
                <c:pt idx="23">
                  <c:v>Q1-2020</c:v>
                </c:pt>
                <c:pt idx="24">
                  <c:v>Q2-2020</c:v>
                </c:pt>
                <c:pt idx="25">
                  <c:v>Q3-2020</c:v>
                </c:pt>
                <c:pt idx="26">
                  <c:v>Q4-2020</c:v>
                </c:pt>
                <c:pt idx="27">
                  <c:v>Q1-2021</c:v>
                </c:pt>
              </c:strCache>
            </c:strRef>
          </c:cat>
          <c:val>
            <c:numRef>
              <c:f>Sheet1!$B$20:$AC$20</c:f>
            </c:numRef>
          </c:val>
          <c:smooth val="0"/>
        </c:ser>
        <c:ser>
          <c:idx val="17"/>
          <c:order val="17"/>
          <c:tx>
            <c:strRef>
              <c:f>Sheet1!$A$21</c:f>
              <c:strCache>
                <c:ptCount val="1"/>
                <c:pt idx="0">
                  <c:v>   Phase 8 - Maintnance, Support &amp; Training</c:v>
                </c:pt>
              </c:strCache>
            </c:strRef>
          </c:tx>
          <c:cat>
            <c:strRef>
              <c:f>Sheet1!$B$1:$AC$1</c:f>
              <c:strCache>
                <c:ptCount val="28"/>
                <c:pt idx="0">
                  <c:v>Q2-2014</c:v>
                </c:pt>
                <c:pt idx="1">
                  <c:v>Q3-2014</c:v>
                </c:pt>
                <c:pt idx="2">
                  <c:v>Q4-2014</c:v>
                </c:pt>
                <c:pt idx="3">
                  <c:v>Q1-2015</c:v>
                </c:pt>
                <c:pt idx="4">
                  <c:v>Q2-2015</c:v>
                </c:pt>
                <c:pt idx="5">
                  <c:v>Q3-2015</c:v>
                </c:pt>
                <c:pt idx="6">
                  <c:v>Q4-2015</c:v>
                </c:pt>
                <c:pt idx="7">
                  <c:v>Q1-2016</c:v>
                </c:pt>
                <c:pt idx="8">
                  <c:v>Q2-2016</c:v>
                </c:pt>
                <c:pt idx="9">
                  <c:v>Q3-2016</c:v>
                </c:pt>
                <c:pt idx="10">
                  <c:v>Q4-2016</c:v>
                </c:pt>
                <c:pt idx="11">
                  <c:v>Q1-2017</c:v>
                </c:pt>
                <c:pt idx="12">
                  <c:v>Q2-2017</c:v>
                </c:pt>
                <c:pt idx="13">
                  <c:v>Q3-2017</c:v>
                </c:pt>
                <c:pt idx="14">
                  <c:v>Q4-2017</c:v>
                </c:pt>
                <c:pt idx="15">
                  <c:v>Q1-2018</c:v>
                </c:pt>
                <c:pt idx="16">
                  <c:v>Q2-2018</c:v>
                </c:pt>
                <c:pt idx="17">
                  <c:v>Q3-2018</c:v>
                </c:pt>
                <c:pt idx="18">
                  <c:v>Q4-2018</c:v>
                </c:pt>
                <c:pt idx="19">
                  <c:v>Q1-2019</c:v>
                </c:pt>
                <c:pt idx="20">
                  <c:v>Q2-2019</c:v>
                </c:pt>
                <c:pt idx="21">
                  <c:v>Q3-2019</c:v>
                </c:pt>
                <c:pt idx="22">
                  <c:v>Q4-2019</c:v>
                </c:pt>
                <c:pt idx="23">
                  <c:v>Q1-2020</c:v>
                </c:pt>
                <c:pt idx="24">
                  <c:v>Q2-2020</c:v>
                </c:pt>
                <c:pt idx="25">
                  <c:v>Q3-2020</c:v>
                </c:pt>
                <c:pt idx="26">
                  <c:v>Q4-2020</c:v>
                </c:pt>
                <c:pt idx="27">
                  <c:v>Q1-2021</c:v>
                </c:pt>
              </c:strCache>
            </c:strRef>
          </c:cat>
          <c:val>
            <c:numRef>
              <c:f>Sheet1!$B$21:$AC$21</c:f>
            </c:numRef>
          </c:val>
          <c:smooth val="0"/>
        </c:ser>
        <c:ser>
          <c:idx val="18"/>
          <c:order val="18"/>
          <c:tx>
            <c:strRef>
              <c:f>Sheet1!$A$22</c:f>
              <c:strCache>
                <c:ptCount val="1"/>
                <c:pt idx="0">
                  <c:v>      Establish Help Desk Operation</c:v>
                </c:pt>
              </c:strCache>
            </c:strRef>
          </c:tx>
          <c:cat>
            <c:strRef>
              <c:f>Sheet1!$B$1:$AC$1</c:f>
              <c:strCache>
                <c:ptCount val="28"/>
                <c:pt idx="0">
                  <c:v>Q2-2014</c:v>
                </c:pt>
                <c:pt idx="1">
                  <c:v>Q3-2014</c:v>
                </c:pt>
                <c:pt idx="2">
                  <c:v>Q4-2014</c:v>
                </c:pt>
                <c:pt idx="3">
                  <c:v>Q1-2015</c:v>
                </c:pt>
                <c:pt idx="4">
                  <c:v>Q2-2015</c:v>
                </c:pt>
                <c:pt idx="5">
                  <c:v>Q3-2015</c:v>
                </c:pt>
                <c:pt idx="6">
                  <c:v>Q4-2015</c:v>
                </c:pt>
                <c:pt idx="7">
                  <c:v>Q1-2016</c:v>
                </c:pt>
                <c:pt idx="8">
                  <c:v>Q2-2016</c:v>
                </c:pt>
                <c:pt idx="9">
                  <c:v>Q3-2016</c:v>
                </c:pt>
                <c:pt idx="10">
                  <c:v>Q4-2016</c:v>
                </c:pt>
                <c:pt idx="11">
                  <c:v>Q1-2017</c:v>
                </c:pt>
                <c:pt idx="12">
                  <c:v>Q2-2017</c:v>
                </c:pt>
                <c:pt idx="13">
                  <c:v>Q3-2017</c:v>
                </c:pt>
                <c:pt idx="14">
                  <c:v>Q4-2017</c:v>
                </c:pt>
                <c:pt idx="15">
                  <c:v>Q1-2018</c:v>
                </c:pt>
                <c:pt idx="16">
                  <c:v>Q2-2018</c:v>
                </c:pt>
                <c:pt idx="17">
                  <c:v>Q3-2018</c:v>
                </c:pt>
                <c:pt idx="18">
                  <c:v>Q4-2018</c:v>
                </c:pt>
                <c:pt idx="19">
                  <c:v>Q1-2019</c:v>
                </c:pt>
                <c:pt idx="20">
                  <c:v>Q2-2019</c:v>
                </c:pt>
                <c:pt idx="21">
                  <c:v>Q3-2019</c:v>
                </c:pt>
                <c:pt idx="22">
                  <c:v>Q4-2019</c:v>
                </c:pt>
                <c:pt idx="23">
                  <c:v>Q1-2020</c:v>
                </c:pt>
                <c:pt idx="24">
                  <c:v>Q2-2020</c:v>
                </c:pt>
                <c:pt idx="25">
                  <c:v>Q3-2020</c:v>
                </c:pt>
                <c:pt idx="26">
                  <c:v>Q4-2020</c:v>
                </c:pt>
                <c:pt idx="27">
                  <c:v>Q1-2021</c:v>
                </c:pt>
              </c:strCache>
            </c:strRef>
          </c:cat>
          <c:val>
            <c:numRef>
              <c:f>Sheet1!$B$22:$AC$22</c:f>
            </c:numRef>
          </c:val>
          <c:smooth val="0"/>
        </c:ser>
        <c:ser>
          <c:idx val="19"/>
          <c:order val="19"/>
          <c:tx>
            <c:strRef>
              <c:f>Sheet1!$A$23</c:f>
              <c:strCache>
                <c:ptCount val="1"/>
                <c:pt idx="0">
                  <c:v>      Establish Training Operations</c:v>
                </c:pt>
              </c:strCache>
            </c:strRef>
          </c:tx>
          <c:cat>
            <c:strRef>
              <c:f>Sheet1!$B$1:$AC$1</c:f>
              <c:strCache>
                <c:ptCount val="28"/>
                <c:pt idx="0">
                  <c:v>Q2-2014</c:v>
                </c:pt>
                <c:pt idx="1">
                  <c:v>Q3-2014</c:v>
                </c:pt>
                <c:pt idx="2">
                  <c:v>Q4-2014</c:v>
                </c:pt>
                <c:pt idx="3">
                  <c:v>Q1-2015</c:v>
                </c:pt>
                <c:pt idx="4">
                  <c:v>Q2-2015</c:v>
                </c:pt>
                <c:pt idx="5">
                  <c:v>Q3-2015</c:v>
                </c:pt>
                <c:pt idx="6">
                  <c:v>Q4-2015</c:v>
                </c:pt>
                <c:pt idx="7">
                  <c:v>Q1-2016</c:v>
                </c:pt>
                <c:pt idx="8">
                  <c:v>Q2-2016</c:v>
                </c:pt>
                <c:pt idx="9">
                  <c:v>Q3-2016</c:v>
                </c:pt>
                <c:pt idx="10">
                  <c:v>Q4-2016</c:v>
                </c:pt>
                <c:pt idx="11">
                  <c:v>Q1-2017</c:v>
                </c:pt>
                <c:pt idx="12">
                  <c:v>Q2-2017</c:v>
                </c:pt>
                <c:pt idx="13">
                  <c:v>Q3-2017</c:v>
                </c:pt>
                <c:pt idx="14">
                  <c:v>Q4-2017</c:v>
                </c:pt>
                <c:pt idx="15">
                  <c:v>Q1-2018</c:v>
                </c:pt>
                <c:pt idx="16">
                  <c:v>Q2-2018</c:v>
                </c:pt>
                <c:pt idx="17">
                  <c:v>Q3-2018</c:v>
                </c:pt>
                <c:pt idx="18">
                  <c:v>Q4-2018</c:v>
                </c:pt>
                <c:pt idx="19">
                  <c:v>Q1-2019</c:v>
                </c:pt>
                <c:pt idx="20">
                  <c:v>Q2-2019</c:v>
                </c:pt>
                <c:pt idx="21">
                  <c:v>Q3-2019</c:v>
                </c:pt>
                <c:pt idx="22">
                  <c:v>Q4-2019</c:v>
                </c:pt>
                <c:pt idx="23">
                  <c:v>Q1-2020</c:v>
                </c:pt>
                <c:pt idx="24">
                  <c:v>Q2-2020</c:v>
                </c:pt>
                <c:pt idx="25">
                  <c:v>Q3-2020</c:v>
                </c:pt>
                <c:pt idx="26">
                  <c:v>Q4-2020</c:v>
                </c:pt>
                <c:pt idx="27">
                  <c:v>Q1-2021</c:v>
                </c:pt>
              </c:strCache>
            </c:strRef>
          </c:cat>
          <c:val>
            <c:numRef>
              <c:f>Sheet1!$B$23:$AC$23</c:f>
            </c:numRef>
          </c:val>
          <c:smooth val="0"/>
        </c:ser>
        <c:ser>
          <c:idx val="20"/>
          <c:order val="20"/>
          <c:tx>
            <c:strRef>
              <c:f>Sheet1!$A$24</c:f>
              <c:strCache>
                <c:ptCount val="1"/>
                <c:pt idx="0">
                  <c:v>      Establish Maintenance Operations</c:v>
                </c:pt>
              </c:strCache>
            </c:strRef>
          </c:tx>
          <c:cat>
            <c:strRef>
              <c:f>Sheet1!$B$1:$AC$1</c:f>
              <c:strCache>
                <c:ptCount val="28"/>
                <c:pt idx="0">
                  <c:v>Q2-2014</c:v>
                </c:pt>
                <c:pt idx="1">
                  <c:v>Q3-2014</c:v>
                </c:pt>
                <c:pt idx="2">
                  <c:v>Q4-2014</c:v>
                </c:pt>
                <c:pt idx="3">
                  <c:v>Q1-2015</c:v>
                </c:pt>
                <c:pt idx="4">
                  <c:v>Q2-2015</c:v>
                </c:pt>
                <c:pt idx="5">
                  <c:v>Q3-2015</c:v>
                </c:pt>
                <c:pt idx="6">
                  <c:v>Q4-2015</c:v>
                </c:pt>
                <c:pt idx="7">
                  <c:v>Q1-2016</c:v>
                </c:pt>
                <c:pt idx="8">
                  <c:v>Q2-2016</c:v>
                </c:pt>
                <c:pt idx="9">
                  <c:v>Q3-2016</c:v>
                </c:pt>
                <c:pt idx="10">
                  <c:v>Q4-2016</c:v>
                </c:pt>
                <c:pt idx="11">
                  <c:v>Q1-2017</c:v>
                </c:pt>
                <c:pt idx="12">
                  <c:v>Q2-2017</c:v>
                </c:pt>
                <c:pt idx="13">
                  <c:v>Q3-2017</c:v>
                </c:pt>
                <c:pt idx="14">
                  <c:v>Q4-2017</c:v>
                </c:pt>
                <c:pt idx="15">
                  <c:v>Q1-2018</c:v>
                </c:pt>
                <c:pt idx="16">
                  <c:v>Q2-2018</c:v>
                </c:pt>
                <c:pt idx="17">
                  <c:v>Q3-2018</c:v>
                </c:pt>
                <c:pt idx="18">
                  <c:v>Q4-2018</c:v>
                </c:pt>
                <c:pt idx="19">
                  <c:v>Q1-2019</c:v>
                </c:pt>
                <c:pt idx="20">
                  <c:v>Q2-2019</c:v>
                </c:pt>
                <c:pt idx="21">
                  <c:v>Q3-2019</c:v>
                </c:pt>
                <c:pt idx="22">
                  <c:v>Q4-2019</c:v>
                </c:pt>
                <c:pt idx="23">
                  <c:v>Q1-2020</c:v>
                </c:pt>
                <c:pt idx="24">
                  <c:v>Q2-2020</c:v>
                </c:pt>
                <c:pt idx="25">
                  <c:v>Q3-2020</c:v>
                </c:pt>
                <c:pt idx="26">
                  <c:v>Q4-2020</c:v>
                </c:pt>
                <c:pt idx="27">
                  <c:v>Q1-2021</c:v>
                </c:pt>
              </c:strCache>
            </c:strRef>
          </c:cat>
          <c:val>
            <c:numRef>
              <c:f>Sheet1!$B$24:$AC$24</c:f>
            </c:numRef>
          </c:val>
          <c:smooth val="0"/>
        </c:ser>
        <c:ser>
          <c:idx val="21"/>
          <c:order val="21"/>
          <c:tx>
            <c:strRef>
              <c:f>Sheet1!$A$25</c:f>
              <c:strCache>
                <c:ptCount val="1"/>
                <c:pt idx="0">
                  <c:v>Evaluate and Close Project - Handoff to Operations </c:v>
                </c:pt>
              </c:strCache>
            </c:strRef>
          </c:tx>
          <c:cat>
            <c:strRef>
              <c:f>Sheet1!$B$1:$AC$1</c:f>
              <c:strCache>
                <c:ptCount val="28"/>
                <c:pt idx="0">
                  <c:v>Q2-2014</c:v>
                </c:pt>
                <c:pt idx="1">
                  <c:v>Q3-2014</c:v>
                </c:pt>
                <c:pt idx="2">
                  <c:v>Q4-2014</c:v>
                </c:pt>
                <c:pt idx="3">
                  <c:v>Q1-2015</c:v>
                </c:pt>
                <c:pt idx="4">
                  <c:v>Q2-2015</c:v>
                </c:pt>
                <c:pt idx="5">
                  <c:v>Q3-2015</c:v>
                </c:pt>
                <c:pt idx="6">
                  <c:v>Q4-2015</c:v>
                </c:pt>
                <c:pt idx="7">
                  <c:v>Q1-2016</c:v>
                </c:pt>
                <c:pt idx="8">
                  <c:v>Q2-2016</c:v>
                </c:pt>
                <c:pt idx="9">
                  <c:v>Q3-2016</c:v>
                </c:pt>
                <c:pt idx="10">
                  <c:v>Q4-2016</c:v>
                </c:pt>
                <c:pt idx="11">
                  <c:v>Q1-2017</c:v>
                </c:pt>
                <c:pt idx="12">
                  <c:v>Q2-2017</c:v>
                </c:pt>
                <c:pt idx="13">
                  <c:v>Q3-2017</c:v>
                </c:pt>
                <c:pt idx="14">
                  <c:v>Q4-2017</c:v>
                </c:pt>
                <c:pt idx="15">
                  <c:v>Q1-2018</c:v>
                </c:pt>
                <c:pt idx="16">
                  <c:v>Q2-2018</c:v>
                </c:pt>
                <c:pt idx="17">
                  <c:v>Q3-2018</c:v>
                </c:pt>
                <c:pt idx="18">
                  <c:v>Q4-2018</c:v>
                </c:pt>
                <c:pt idx="19">
                  <c:v>Q1-2019</c:v>
                </c:pt>
                <c:pt idx="20">
                  <c:v>Q2-2019</c:v>
                </c:pt>
                <c:pt idx="21">
                  <c:v>Q3-2019</c:v>
                </c:pt>
                <c:pt idx="22">
                  <c:v>Q4-2019</c:v>
                </c:pt>
                <c:pt idx="23">
                  <c:v>Q1-2020</c:v>
                </c:pt>
                <c:pt idx="24">
                  <c:v>Q2-2020</c:v>
                </c:pt>
                <c:pt idx="25">
                  <c:v>Q3-2020</c:v>
                </c:pt>
                <c:pt idx="26">
                  <c:v>Q4-2020</c:v>
                </c:pt>
                <c:pt idx="27">
                  <c:v>Q1-2021</c:v>
                </c:pt>
              </c:strCache>
            </c:strRef>
          </c:cat>
          <c:val>
            <c:numRef>
              <c:f>Sheet1!$B$25:$AC$25</c:f>
            </c:numRef>
          </c:val>
          <c:smooth val="0"/>
        </c:ser>
        <c:ser>
          <c:idx val="22"/>
          <c:order val="22"/>
          <c:tx>
            <c:strRef>
              <c:f>Sheet1!$A$26</c:f>
              <c:strCache>
                <c:ptCount val="1"/>
                <c:pt idx="0">
                  <c:v>Operations Expenses</c:v>
                </c:pt>
              </c:strCache>
            </c:strRef>
          </c:tx>
          <c:cat>
            <c:strRef>
              <c:f>Sheet1!$B$1:$AC$1</c:f>
              <c:strCache>
                <c:ptCount val="28"/>
                <c:pt idx="0">
                  <c:v>Q2-2014</c:v>
                </c:pt>
                <c:pt idx="1">
                  <c:v>Q3-2014</c:v>
                </c:pt>
                <c:pt idx="2">
                  <c:v>Q4-2014</c:v>
                </c:pt>
                <c:pt idx="3">
                  <c:v>Q1-2015</c:v>
                </c:pt>
                <c:pt idx="4">
                  <c:v>Q2-2015</c:v>
                </c:pt>
                <c:pt idx="5">
                  <c:v>Q3-2015</c:v>
                </c:pt>
                <c:pt idx="6">
                  <c:v>Q4-2015</c:v>
                </c:pt>
                <c:pt idx="7">
                  <c:v>Q1-2016</c:v>
                </c:pt>
                <c:pt idx="8">
                  <c:v>Q2-2016</c:v>
                </c:pt>
                <c:pt idx="9">
                  <c:v>Q3-2016</c:v>
                </c:pt>
                <c:pt idx="10">
                  <c:v>Q4-2016</c:v>
                </c:pt>
                <c:pt idx="11">
                  <c:v>Q1-2017</c:v>
                </c:pt>
                <c:pt idx="12">
                  <c:v>Q2-2017</c:v>
                </c:pt>
                <c:pt idx="13">
                  <c:v>Q3-2017</c:v>
                </c:pt>
                <c:pt idx="14">
                  <c:v>Q4-2017</c:v>
                </c:pt>
                <c:pt idx="15">
                  <c:v>Q1-2018</c:v>
                </c:pt>
                <c:pt idx="16">
                  <c:v>Q2-2018</c:v>
                </c:pt>
                <c:pt idx="17">
                  <c:v>Q3-2018</c:v>
                </c:pt>
                <c:pt idx="18">
                  <c:v>Q4-2018</c:v>
                </c:pt>
                <c:pt idx="19">
                  <c:v>Q1-2019</c:v>
                </c:pt>
                <c:pt idx="20">
                  <c:v>Q2-2019</c:v>
                </c:pt>
                <c:pt idx="21">
                  <c:v>Q3-2019</c:v>
                </c:pt>
                <c:pt idx="22">
                  <c:v>Q4-2019</c:v>
                </c:pt>
                <c:pt idx="23">
                  <c:v>Q1-2020</c:v>
                </c:pt>
                <c:pt idx="24">
                  <c:v>Q2-2020</c:v>
                </c:pt>
                <c:pt idx="25">
                  <c:v>Q3-2020</c:v>
                </c:pt>
                <c:pt idx="26">
                  <c:v>Q4-2020</c:v>
                </c:pt>
                <c:pt idx="27">
                  <c:v>Q1-2021</c:v>
                </c:pt>
              </c:strCache>
            </c:strRef>
          </c:cat>
          <c:val>
            <c:numRef>
              <c:f>Sheet1!$B$26:$AC$26</c:f>
            </c:numRef>
          </c:val>
          <c:smooth val="0"/>
        </c:ser>
        <c:ser>
          <c:idx val="23"/>
          <c:order val="23"/>
          <c:tx>
            <c:strRef>
              <c:f>Sheet1!$A$27</c:f>
              <c:strCache>
                <c:ptCount val="1"/>
                <c:pt idx="0">
                  <c:v>   Program Management Oversight - 5 Years</c:v>
                </c:pt>
              </c:strCache>
            </c:strRef>
          </c:tx>
          <c:cat>
            <c:strRef>
              <c:f>Sheet1!$B$1:$AC$1</c:f>
              <c:strCache>
                <c:ptCount val="28"/>
                <c:pt idx="0">
                  <c:v>Q2-2014</c:v>
                </c:pt>
                <c:pt idx="1">
                  <c:v>Q3-2014</c:v>
                </c:pt>
                <c:pt idx="2">
                  <c:v>Q4-2014</c:v>
                </c:pt>
                <c:pt idx="3">
                  <c:v>Q1-2015</c:v>
                </c:pt>
                <c:pt idx="4">
                  <c:v>Q2-2015</c:v>
                </c:pt>
                <c:pt idx="5">
                  <c:v>Q3-2015</c:v>
                </c:pt>
                <c:pt idx="6">
                  <c:v>Q4-2015</c:v>
                </c:pt>
                <c:pt idx="7">
                  <c:v>Q1-2016</c:v>
                </c:pt>
                <c:pt idx="8">
                  <c:v>Q2-2016</c:v>
                </c:pt>
                <c:pt idx="9">
                  <c:v>Q3-2016</c:v>
                </c:pt>
                <c:pt idx="10">
                  <c:v>Q4-2016</c:v>
                </c:pt>
                <c:pt idx="11">
                  <c:v>Q1-2017</c:v>
                </c:pt>
                <c:pt idx="12">
                  <c:v>Q2-2017</c:v>
                </c:pt>
                <c:pt idx="13">
                  <c:v>Q3-2017</c:v>
                </c:pt>
                <c:pt idx="14">
                  <c:v>Q4-2017</c:v>
                </c:pt>
                <c:pt idx="15">
                  <c:v>Q1-2018</c:v>
                </c:pt>
                <c:pt idx="16">
                  <c:v>Q2-2018</c:v>
                </c:pt>
                <c:pt idx="17">
                  <c:v>Q3-2018</c:v>
                </c:pt>
                <c:pt idx="18">
                  <c:v>Q4-2018</c:v>
                </c:pt>
                <c:pt idx="19">
                  <c:v>Q1-2019</c:v>
                </c:pt>
                <c:pt idx="20">
                  <c:v>Q2-2019</c:v>
                </c:pt>
                <c:pt idx="21">
                  <c:v>Q3-2019</c:v>
                </c:pt>
                <c:pt idx="22">
                  <c:v>Q4-2019</c:v>
                </c:pt>
                <c:pt idx="23">
                  <c:v>Q1-2020</c:v>
                </c:pt>
                <c:pt idx="24">
                  <c:v>Q2-2020</c:v>
                </c:pt>
                <c:pt idx="25">
                  <c:v>Q3-2020</c:v>
                </c:pt>
                <c:pt idx="26">
                  <c:v>Q4-2020</c:v>
                </c:pt>
                <c:pt idx="27">
                  <c:v>Q1-2021</c:v>
                </c:pt>
              </c:strCache>
            </c:strRef>
          </c:cat>
          <c:val>
            <c:numRef>
              <c:f>Sheet1!$B$27:$AC$27</c:f>
            </c:numRef>
          </c:val>
          <c:smooth val="0"/>
        </c:ser>
        <c:ser>
          <c:idx val="24"/>
          <c:order val="24"/>
          <c:tx>
            <c:strRef>
              <c:f>Sheet1!$A$28</c:f>
              <c:strCache>
                <c:ptCount val="1"/>
                <c:pt idx="0">
                  <c:v>   Help Desk Support Operations - 5 years</c:v>
                </c:pt>
              </c:strCache>
            </c:strRef>
          </c:tx>
          <c:cat>
            <c:strRef>
              <c:f>Sheet1!$B$1:$AC$1</c:f>
              <c:strCache>
                <c:ptCount val="28"/>
                <c:pt idx="0">
                  <c:v>Q2-2014</c:v>
                </c:pt>
                <c:pt idx="1">
                  <c:v>Q3-2014</c:v>
                </c:pt>
                <c:pt idx="2">
                  <c:v>Q4-2014</c:v>
                </c:pt>
                <c:pt idx="3">
                  <c:v>Q1-2015</c:v>
                </c:pt>
                <c:pt idx="4">
                  <c:v>Q2-2015</c:v>
                </c:pt>
                <c:pt idx="5">
                  <c:v>Q3-2015</c:v>
                </c:pt>
                <c:pt idx="6">
                  <c:v>Q4-2015</c:v>
                </c:pt>
                <c:pt idx="7">
                  <c:v>Q1-2016</c:v>
                </c:pt>
                <c:pt idx="8">
                  <c:v>Q2-2016</c:v>
                </c:pt>
                <c:pt idx="9">
                  <c:v>Q3-2016</c:v>
                </c:pt>
                <c:pt idx="10">
                  <c:v>Q4-2016</c:v>
                </c:pt>
                <c:pt idx="11">
                  <c:v>Q1-2017</c:v>
                </c:pt>
                <c:pt idx="12">
                  <c:v>Q2-2017</c:v>
                </c:pt>
                <c:pt idx="13">
                  <c:v>Q3-2017</c:v>
                </c:pt>
                <c:pt idx="14">
                  <c:v>Q4-2017</c:v>
                </c:pt>
                <c:pt idx="15">
                  <c:v>Q1-2018</c:v>
                </c:pt>
                <c:pt idx="16">
                  <c:v>Q2-2018</c:v>
                </c:pt>
                <c:pt idx="17">
                  <c:v>Q3-2018</c:v>
                </c:pt>
                <c:pt idx="18">
                  <c:v>Q4-2018</c:v>
                </c:pt>
                <c:pt idx="19">
                  <c:v>Q1-2019</c:v>
                </c:pt>
                <c:pt idx="20">
                  <c:v>Q2-2019</c:v>
                </c:pt>
                <c:pt idx="21">
                  <c:v>Q3-2019</c:v>
                </c:pt>
                <c:pt idx="22">
                  <c:v>Q4-2019</c:v>
                </c:pt>
                <c:pt idx="23">
                  <c:v>Q1-2020</c:v>
                </c:pt>
                <c:pt idx="24">
                  <c:v>Q2-2020</c:v>
                </c:pt>
                <c:pt idx="25">
                  <c:v>Q3-2020</c:v>
                </c:pt>
                <c:pt idx="26">
                  <c:v>Q4-2020</c:v>
                </c:pt>
                <c:pt idx="27">
                  <c:v>Q1-2021</c:v>
                </c:pt>
              </c:strCache>
            </c:strRef>
          </c:cat>
          <c:val>
            <c:numRef>
              <c:f>Sheet1!$B$28:$AC$28</c:f>
            </c:numRef>
          </c:val>
          <c:smooth val="0"/>
        </c:ser>
        <c:ser>
          <c:idx val="25"/>
          <c:order val="25"/>
          <c:tx>
            <c:strRef>
              <c:f>Sheet1!$A$29</c:f>
              <c:strCache>
                <c:ptCount val="1"/>
                <c:pt idx="0">
                  <c:v>   Training Operations - 5 Years</c:v>
                </c:pt>
              </c:strCache>
            </c:strRef>
          </c:tx>
          <c:cat>
            <c:strRef>
              <c:f>Sheet1!$B$1:$AC$1</c:f>
              <c:strCache>
                <c:ptCount val="28"/>
                <c:pt idx="0">
                  <c:v>Q2-2014</c:v>
                </c:pt>
                <c:pt idx="1">
                  <c:v>Q3-2014</c:v>
                </c:pt>
                <c:pt idx="2">
                  <c:v>Q4-2014</c:v>
                </c:pt>
                <c:pt idx="3">
                  <c:v>Q1-2015</c:v>
                </c:pt>
                <c:pt idx="4">
                  <c:v>Q2-2015</c:v>
                </c:pt>
                <c:pt idx="5">
                  <c:v>Q3-2015</c:v>
                </c:pt>
                <c:pt idx="6">
                  <c:v>Q4-2015</c:v>
                </c:pt>
                <c:pt idx="7">
                  <c:v>Q1-2016</c:v>
                </c:pt>
                <c:pt idx="8">
                  <c:v>Q2-2016</c:v>
                </c:pt>
                <c:pt idx="9">
                  <c:v>Q3-2016</c:v>
                </c:pt>
                <c:pt idx="10">
                  <c:v>Q4-2016</c:v>
                </c:pt>
                <c:pt idx="11">
                  <c:v>Q1-2017</c:v>
                </c:pt>
                <c:pt idx="12">
                  <c:v>Q2-2017</c:v>
                </c:pt>
                <c:pt idx="13">
                  <c:v>Q3-2017</c:v>
                </c:pt>
                <c:pt idx="14">
                  <c:v>Q4-2017</c:v>
                </c:pt>
                <c:pt idx="15">
                  <c:v>Q1-2018</c:v>
                </c:pt>
                <c:pt idx="16">
                  <c:v>Q2-2018</c:v>
                </c:pt>
                <c:pt idx="17">
                  <c:v>Q3-2018</c:v>
                </c:pt>
                <c:pt idx="18">
                  <c:v>Q4-2018</c:v>
                </c:pt>
                <c:pt idx="19">
                  <c:v>Q1-2019</c:v>
                </c:pt>
                <c:pt idx="20">
                  <c:v>Q2-2019</c:v>
                </c:pt>
                <c:pt idx="21">
                  <c:v>Q3-2019</c:v>
                </c:pt>
                <c:pt idx="22">
                  <c:v>Q4-2019</c:v>
                </c:pt>
                <c:pt idx="23">
                  <c:v>Q1-2020</c:v>
                </c:pt>
                <c:pt idx="24">
                  <c:v>Q2-2020</c:v>
                </c:pt>
                <c:pt idx="25">
                  <c:v>Q3-2020</c:v>
                </c:pt>
                <c:pt idx="26">
                  <c:v>Q4-2020</c:v>
                </c:pt>
                <c:pt idx="27">
                  <c:v>Q1-2021</c:v>
                </c:pt>
              </c:strCache>
            </c:strRef>
          </c:cat>
          <c:val>
            <c:numRef>
              <c:f>Sheet1!$B$29:$AC$29</c:f>
            </c:numRef>
          </c:val>
          <c:smooth val="0"/>
        </c:ser>
        <c:ser>
          <c:idx val="26"/>
          <c:order val="26"/>
          <c:tx>
            <c:strRef>
              <c:f>Sheet1!$A$30</c:f>
              <c:strCache>
                <c:ptCount val="1"/>
                <c:pt idx="0">
                  <c:v>   Maintenance Operations - 5 Years</c:v>
                </c:pt>
              </c:strCache>
            </c:strRef>
          </c:tx>
          <c:cat>
            <c:strRef>
              <c:f>Sheet1!$B$1:$AC$1</c:f>
              <c:strCache>
                <c:ptCount val="28"/>
                <c:pt idx="0">
                  <c:v>Q2-2014</c:v>
                </c:pt>
                <c:pt idx="1">
                  <c:v>Q3-2014</c:v>
                </c:pt>
                <c:pt idx="2">
                  <c:v>Q4-2014</c:v>
                </c:pt>
                <c:pt idx="3">
                  <c:v>Q1-2015</c:v>
                </c:pt>
                <c:pt idx="4">
                  <c:v>Q2-2015</c:v>
                </c:pt>
                <c:pt idx="5">
                  <c:v>Q3-2015</c:v>
                </c:pt>
                <c:pt idx="6">
                  <c:v>Q4-2015</c:v>
                </c:pt>
                <c:pt idx="7">
                  <c:v>Q1-2016</c:v>
                </c:pt>
                <c:pt idx="8">
                  <c:v>Q2-2016</c:v>
                </c:pt>
                <c:pt idx="9">
                  <c:v>Q3-2016</c:v>
                </c:pt>
                <c:pt idx="10">
                  <c:v>Q4-2016</c:v>
                </c:pt>
                <c:pt idx="11">
                  <c:v>Q1-2017</c:v>
                </c:pt>
                <c:pt idx="12">
                  <c:v>Q2-2017</c:v>
                </c:pt>
                <c:pt idx="13">
                  <c:v>Q3-2017</c:v>
                </c:pt>
                <c:pt idx="14">
                  <c:v>Q4-2017</c:v>
                </c:pt>
                <c:pt idx="15">
                  <c:v>Q1-2018</c:v>
                </c:pt>
                <c:pt idx="16">
                  <c:v>Q2-2018</c:v>
                </c:pt>
                <c:pt idx="17">
                  <c:v>Q3-2018</c:v>
                </c:pt>
                <c:pt idx="18">
                  <c:v>Q4-2018</c:v>
                </c:pt>
                <c:pt idx="19">
                  <c:v>Q1-2019</c:v>
                </c:pt>
                <c:pt idx="20">
                  <c:v>Q2-2019</c:v>
                </c:pt>
                <c:pt idx="21">
                  <c:v>Q3-2019</c:v>
                </c:pt>
                <c:pt idx="22">
                  <c:v>Q4-2019</c:v>
                </c:pt>
                <c:pt idx="23">
                  <c:v>Q1-2020</c:v>
                </c:pt>
                <c:pt idx="24">
                  <c:v>Q2-2020</c:v>
                </c:pt>
                <c:pt idx="25">
                  <c:v>Q3-2020</c:v>
                </c:pt>
                <c:pt idx="26">
                  <c:v>Q4-2020</c:v>
                </c:pt>
                <c:pt idx="27">
                  <c:v>Q1-2021</c:v>
                </c:pt>
              </c:strCache>
            </c:strRef>
          </c:cat>
          <c:val>
            <c:numRef>
              <c:f>Sheet1!$B$30:$AC$30</c:f>
            </c:numRef>
          </c:val>
          <c:smooth val="0"/>
        </c:ser>
        <c:ser>
          <c:idx val="27"/>
          <c:order val="27"/>
          <c:tx>
            <c:strRef>
              <c:f>Sheet1!$A$31</c:f>
              <c:strCache>
                <c:ptCount val="1"/>
                <c:pt idx="0">
                  <c:v>   Audit Program</c:v>
                </c:pt>
              </c:strCache>
            </c:strRef>
          </c:tx>
          <c:cat>
            <c:strRef>
              <c:f>Sheet1!$B$1:$AC$1</c:f>
              <c:strCache>
                <c:ptCount val="28"/>
                <c:pt idx="0">
                  <c:v>Q2-2014</c:v>
                </c:pt>
                <c:pt idx="1">
                  <c:v>Q3-2014</c:v>
                </c:pt>
                <c:pt idx="2">
                  <c:v>Q4-2014</c:v>
                </c:pt>
                <c:pt idx="3">
                  <c:v>Q1-2015</c:v>
                </c:pt>
                <c:pt idx="4">
                  <c:v>Q2-2015</c:v>
                </c:pt>
                <c:pt idx="5">
                  <c:v>Q3-2015</c:v>
                </c:pt>
                <c:pt idx="6">
                  <c:v>Q4-2015</c:v>
                </c:pt>
                <c:pt idx="7">
                  <c:v>Q1-2016</c:v>
                </c:pt>
                <c:pt idx="8">
                  <c:v>Q2-2016</c:v>
                </c:pt>
                <c:pt idx="9">
                  <c:v>Q3-2016</c:v>
                </c:pt>
                <c:pt idx="10">
                  <c:v>Q4-2016</c:v>
                </c:pt>
                <c:pt idx="11">
                  <c:v>Q1-2017</c:v>
                </c:pt>
                <c:pt idx="12">
                  <c:v>Q2-2017</c:v>
                </c:pt>
                <c:pt idx="13">
                  <c:v>Q3-2017</c:v>
                </c:pt>
                <c:pt idx="14">
                  <c:v>Q4-2017</c:v>
                </c:pt>
                <c:pt idx="15">
                  <c:v>Q1-2018</c:v>
                </c:pt>
                <c:pt idx="16">
                  <c:v>Q2-2018</c:v>
                </c:pt>
                <c:pt idx="17">
                  <c:v>Q3-2018</c:v>
                </c:pt>
                <c:pt idx="18">
                  <c:v>Q4-2018</c:v>
                </c:pt>
                <c:pt idx="19">
                  <c:v>Q1-2019</c:v>
                </c:pt>
                <c:pt idx="20">
                  <c:v>Q2-2019</c:v>
                </c:pt>
                <c:pt idx="21">
                  <c:v>Q3-2019</c:v>
                </c:pt>
                <c:pt idx="22">
                  <c:v>Q4-2019</c:v>
                </c:pt>
                <c:pt idx="23">
                  <c:v>Q1-2020</c:v>
                </c:pt>
                <c:pt idx="24">
                  <c:v>Q2-2020</c:v>
                </c:pt>
                <c:pt idx="25">
                  <c:v>Q3-2020</c:v>
                </c:pt>
                <c:pt idx="26">
                  <c:v>Q4-2020</c:v>
                </c:pt>
                <c:pt idx="27">
                  <c:v>Q1-2021</c:v>
                </c:pt>
              </c:strCache>
            </c:strRef>
          </c:cat>
          <c:val>
            <c:numRef>
              <c:f>Sheet1!$B$31:$AC$31</c:f>
            </c:numRef>
          </c:val>
          <c:smooth val="0"/>
        </c:ser>
        <c:ser>
          <c:idx val="29"/>
          <c:order val="28"/>
          <c:tx>
            <c:strRef>
              <c:f>Sheet1!$A$33</c:f>
              <c:strCache>
                <c:ptCount val="1"/>
                <c:pt idx="0">
                  <c:v>Cumulative Expenses</c:v>
                </c:pt>
              </c:strCache>
            </c:strRef>
          </c:tx>
          <c:spPr>
            <a:ln>
              <a:solidFill>
                <a:srgbClr val="FF0000"/>
              </a:solidFill>
            </a:ln>
          </c:spPr>
          <c:cat>
            <c:strRef>
              <c:f>Sheet1!$B$1:$AC$1</c:f>
              <c:strCache>
                <c:ptCount val="28"/>
                <c:pt idx="0">
                  <c:v>Q2-2014</c:v>
                </c:pt>
                <c:pt idx="1">
                  <c:v>Q3-2014</c:v>
                </c:pt>
                <c:pt idx="2">
                  <c:v>Q4-2014</c:v>
                </c:pt>
                <c:pt idx="3">
                  <c:v>Q1-2015</c:v>
                </c:pt>
                <c:pt idx="4">
                  <c:v>Q2-2015</c:v>
                </c:pt>
                <c:pt idx="5">
                  <c:v>Q3-2015</c:v>
                </c:pt>
                <c:pt idx="6">
                  <c:v>Q4-2015</c:v>
                </c:pt>
                <c:pt idx="7">
                  <c:v>Q1-2016</c:v>
                </c:pt>
                <c:pt idx="8">
                  <c:v>Q2-2016</c:v>
                </c:pt>
                <c:pt idx="9">
                  <c:v>Q3-2016</c:v>
                </c:pt>
                <c:pt idx="10">
                  <c:v>Q4-2016</c:v>
                </c:pt>
                <c:pt idx="11">
                  <c:v>Q1-2017</c:v>
                </c:pt>
                <c:pt idx="12">
                  <c:v>Q2-2017</c:v>
                </c:pt>
                <c:pt idx="13">
                  <c:v>Q3-2017</c:v>
                </c:pt>
                <c:pt idx="14">
                  <c:v>Q4-2017</c:v>
                </c:pt>
                <c:pt idx="15">
                  <c:v>Q1-2018</c:v>
                </c:pt>
                <c:pt idx="16">
                  <c:v>Q2-2018</c:v>
                </c:pt>
                <c:pt idx="17">
                  <c:v>Q3-2018</c:v>
                </c:pt>
                <c:pt idx="18">
                  <c:v>Q4-2018</c:v>
                </c:pt>
                <c:pt idx="19">
                  <c:v>Q1-2019</c:v>
                </c:pt>
                <c:pt idx="20">
                  <c:v>Q2-2019</c:v>
                </c:pt>
                <c:pt idx="21">
                  <c:v>Q3-2019</c:v>
                </c:pt>
                <c:pt idx="22">
                  <c:v>Q4-2019</c:v>
                </c:pt>
                <c:pt idx="23">
                  <c:v>Q1-2020</c:v>
                </c:pt>
                <c:pt idx="24">
                  <c:v>Q2-2020</c:v>
                </c:pt>
                <c:pt idx="25">
                  <c:v>Q3-2020</c:v>
                </c:pt>
                <c:pt idx="26">
                  <c:v>Q4-2020</c:v>
                </c:pt>
                <c:pt idx="27">
                  <c:v>Q1-2021</c:v>
                </c:pt>
              </c:strCache>
            </c:strRef>
          </c:cat>
          <c:val>
            <c:numRef>
              <c:f>Sheet1!$B$33:$AC$33</c:f>
              <c:numCache>
                <c:formatCode>"$"#,##0_);[Red]\("$"#,##0\)</c:formatCode>
                <c:ptCount val="28"/>
                <c:pt idx="0">
                  <c:v>27254.62</c:v>
                </c:pt>
                <c:pt idx="1">
                  <c:v>168221.8</c:v>
                </c:pt>
                <c:pt idx="2">
                  <c:v>383518.68</c:v>
                </c:pt>
                <c:pt idx="3">
                  <c:v>529901.98</c:v>
                </c:pt>
                <c:pt idx="4">
                  <c:v>695499.74</c:v>
                </c:pt>
                <c:pt idx="5">
                  <c:v>862586.97</c:v>
                </c:pt>
                <c:pt idx="6">
                  <c:v>1088398.6499999999</c:v>
                </c:pt>
                <c:pt idx="7">
                  <c:v>1291743.0499999998</c:v>
                </c:pt>
                <c:pt idx="8">
                  <c:v>1579490.2499999998</c:v>
                </c:pt>
                <c:pt idx="9">
                  <c:v>1871664.3299999998</c:v>
                </c:pt>
                <c:pt idx="10">
                  <c:v>2159411.5299999998</c:v>
                </c:pt>
                <c:pt idx="11">
                  <c:v>2455158.73</c:v>
                </c:pt>
                <c:pt idx="12">
                  <c:v>2742905.93</c:v>
                </c:pt>
                <c:pt idx="13">
                  <c:v>3030653.1300000004</c:v>
                </c:pt>
                <c:pt idx="14">
                  <c:v>3318400.3300000005</c:v>
                </c:pt>
                <c:pt idx="15">
                  <c:v>3614147.5300000007</c:v>
                </c:pt>
                <c:pt idx="16">
                  <c:v>3901894.7300000009</c:v>
                </c:pt>
                <c:pt idx="17">
                  <c:v>4189641.9300000011</c:v>
                </c:pt>
                <c:pt idx="18">
                  <c:v>4481816.0100000007</c:v>
                </c:pt>
                <c:pt idx="19">
                  <c:v>4773136.330000001</c:v>
                </c:pt>
                <c:pt idx="20">
                  <c:v>5060883.5300000012</c:v>
                </c:pt>
                <c:pt idx="21">
                  <c:v>5353057.6100000013</c:v>
                </c:pt>
                <c:pt idx="22">
                  <c:v>5645231.6900000013</c:v>
                </c:pt>
                <c:pt idx="23">
                  <c:v>5940978.8900000015</c:v>
                </c:pt>
                <c:pt idx="24">
                  <c:v>6228726.0900000017</c:v>
                </c:pt>
                <c:pt idx="25">
                  <c:v>6520900.1700000018</c:v>
                </c:pt>
                <c:pt idx="26">
                  <c:v>6813074.2500000019</c:v>
                </c:pt>
                <c:pt idx="27">
                  <c:v>6927549.450000002</c:v>
                </c:pt>
              </c:numCache>
            </c:numRef>
          </c:val>
          <c:smooth val="0"/>
        </c:ser>
        <c:ser>
          <c:idx val="30"/>
          <c:order val="29"/>
          <c:tx>
            <c:strRef>
              <c:f>Sheet1!$A$34</c:f>
              <c:strCache>
                <c:ptCount val="1"/>
                <c:pt idx="0">
                  <c:v>Overhead</c:v>
                </c:pt>
              </c:strCache>
            </c:strRef>
          </c:tx>
          <c:cat>
            <c:strRef>
              <c:f>Sheet1!$B$1:$AC$1</c:f>
              <c:strCache>
                <c:ptCount val="28"/>
                <c:pt idx="0">
                  <c:v>Q2-2014</c:v>
                </c:pt>
                <c:pt idx="1">
                  <c:v>Q3-2014</c:v>
                </c:pt>
                <c:pt idx="2">
                  <c:v>Q4-2014</c:v>
                </c:pt>
                <c:pt idx="3">
                  <c:v>Q1-2015</c:v>
                </c:pt>
                <c:pt idx="4">
                  <c:v>Q2-2015</c:v>
                </c:pt>
                <c:pt idx="5">
                  <c:v>Q3-2015</c:v>
                </c:pt>
                <c:pt idx="6">
                  <c:v>Q4-2015</c:v>
                </c:pt>
                <c:pt idx="7">
                  <c:v>Q1-2016</c:v>
                </c:pt>
                <c:pt idx="8">
                  <c:v>Q2-2016</c:v>
                </c:pt>
                <c:pt idx="9">
                  <c:v>Q3-2016</c:v>
                </c:pt>
                <c:pt idx="10">
                  <c:v>Q4-2016</c:v>
                </c:pt>
                <c:pt idx="11">
                  <c:v>Q1-2017</c:v>
                </c:pt>
                <c:pt idx="12">
                  <c:v>Q2-2017</c:v>
                </c:pt>
                <c:pt idx="13">
                  <c:v>Q3-2017</c:v>
                </c:pt>
                <c:pt idx="14">
                  <c:v>Q4-2017</c:v>
                </c:pt>
                <c:pt idx="15">
                  <c:v>Q1-2018</c:v>
                </c:pt>
                <c:pt idx="16">
                  <c:v>Q2-2018</c:v>
                </c:pt>
                <c:pt idx="17">
                  <c:v>Q3-2018</c:v>
                </c:pt>
                <c:pt idx="18">
                  <c:v>Q4-2018</c:v>
                </c:pt>
                <c:pt idx="19">
                  <c:v>Q1-2019</c:v>
                </c:pt>
                <c:pt idx="20">
                  <c:v>Q2-2019</c:v>
                </c:pt>
                <c:pt idx="21">
                  <c:v>Q3-2019</c:v>
                </c:pt>
                <c:pt idx="22">
                  <c:v>Q4-2019</c:v>
                </c:pt>
                <c:pt idx="23">
                  <c:v>Q1-2020</c:v>
                </c:pt>
                <c:pt idx="24">
                  <c:v>Q2-2020</c:v>
                </c:pt>
                <c:pt idx="25">
                  <c:v>Q3-2020</c:v>
                </c:pt>
                <c:pt idx="26">
                  <c:v>Q4-2020</c:v>
                </c:pt>
                <c:pt idx="27">
                  <c:v>Q1-2021</c:v>
                </c:pt>
              </c:strCache>
            </c:strRef>
          </c:cat>
          <c:val>
            <c:numRef>
              <c:f>Sheet1!$B$34:$AC$34</c:f>
            </c:numRef>
          </c:val>
          <c:smooth val="0"/>
        </c:ser>
        <c:ser>
          <c:idx val="31"/>
          <c:order val="30"/>
          <c:tx>
            <c:strRef>
              <c:f>Sheet1!$A$35</c:f>
              <c:strCache>
                <c:ptCount val="1"/>
                <c:pt idx="0">
                  <c:v>Revenue</c:v>
                </c:pt>
              </c:strCache>
            </c:strRef>
          </c:tx>
          <c:cat>
            <c:strRef>
              <c:f>Sheet1!$B$1:$AC$1</c:f>
              <c:strCache>
                <c:ptCount val="28"/>
                <c:pt idx="0">
                  <c:v>Q2-2014</c:v>
                </c:pt>
                <c:pt idx="1">
                  <c:v>Q3-2014</c:v>
                </c:pt>
                <c:pt idx="2">
                  <c:v>Q4-2014</c:v>
                </c:pt>
                <c:pt idx="3">
                  <c:v>Q1-2015</c:v>
                </c:pt>
                <c:pt idx="4">
                  <c:v>Q2-2015</c:v>
                </c:pt>
                <c:pt idx="5">
                  <c:v>Q3-2015</c:v>
                </c:pt>
                <c:pt idx="6">
                  <c:v>Q4-2015</c:v>
                </c:pt>
                <c:pt idx="7">
                  <c:v>Q1-2016</c:v>
                </c:pt>
                <c:pt idx="8">
                  <c:v>Q2-2016</c:v>
                </c:pt>
                <c:pt idx="9">
                  <c:v>Q3-2016</c:v>
                </c:pt>
                <c:pt idx="10">
                  <c:v>Q4-2016</c:v>
                </c:pt>
                <c:pt idx="11">
                  <c:v>Q1-2017</c:v>
                </c:pt>
                <c:pt idx="12">
                  <c:v>Q2-2017</c:v>
                </c:pt>
                <c:pt idx="13">
                  <c:v>Q3-2017</c:v>
                </c:pt>
                <c:pt idx="14">
                  <c:v>Q4-2017</c:v>
                </c:pt>
                <c:pt idx="15">
                  <c:v>Q1-2018</c:v>
                </c:pt>
                <c:pt idx="16">
                  <c:v>Q2-2018</c:v>
                </c:pt>
                <c:pt idx="17">
                  <c:v>Q3-2018</c:v>
                </c:pt>
                <c:pt idx="18">
                  <c:v>Q4-2018</c:v>
                </c:pt>
                <c:pt idx="19">
                  <c:v>Q1-2019</c:v>
                </c:pt>
                <c:pt idx="20">
                  <c:v>Q2-2019</c:v>
                </c:pt>
                <c:pt idx="21">
                  <c:v>Q3-2019</c:v>
                </c:pt>
                <c:pt idx="22">
                  <c:v>Q4-2019</c:v>
                </c:pt>
                <c:pt idx="23">
                  <c:v>Q1-2020</c:v>
                </c:pt>
                <c:pt idx="24">
                  <c:v>Q2-2020</c:v>
                </c:pt>
                <c:pt idx="25">
                  <c:v>Q3-2020</c:v>
                </c:pt>
                <c:pt idx="26">
                  <c:v>Q4-2020</c:v>
                </c:pt>
                <c:pt idx="27">
                  <c:v>Q1-2021</c:v>
                </c:pt>
              </c:strCache>
            </c:strRef>
          </c:cat>
          <c:val>
            <c:numRef>
              <c:f>Sheet1!$B$35:$AC$35</c:f>
            </c:numRef>
          </c:val>
          <c:smooth val="0"/>
        </c:ser>
        <c:ser>
          <c:idx val="32"/>
          <c:order val="31"/>
          <c:tx>
            <c:strRef>
              <c:f>Sheet1!$A$36</c:f>
              <c:strCache>
                <c:ptCount val="1"/>
                <c:pt idx="0">
                  <c:v>Cumulative Revenues</c:v>
                </c:pt>
              </c:strCache>
            </c:strRef>
          </c:tx>
          <c:spPr>
            <a:ln>
              <a:solidFill>
                <a:schemeClr val="accent3">
                  <a:lumMod val="50000"/>
                </a:schemeClr>
              </a:solidFill>
            </a:ln>
          </c:spPr>
          <c:cat>
            <c:strRef>
              <c:f>Sheet1!$B$1:$AC$1</c:f>
              <c:strCache>
                <c:ptCount val="28"/>
                <c:pt idx="0">
                  <c:v>Q2-2014</c:v>
                </c:pt>
                <c:pt idx="1">
                  <c:v>Q3-2014</c:v>
                </c:pt>
                <c:pt idx="2">
                  <c:v>Q4-2014</c:v>
                </c:pt>
                <c:pt idx="3">
                  <c:v>Q1-2015</c:v>
                </c:pt>
                <c:pt idx="4">
                  <c:v>Q2-2015</c:v>
                </c:pt>
                <c:pt idx="5">
                  <c:v>Q3-2015</c:v>
                </c:pt>
                <c:pt idx="6">
                  <c:v>Q4-2015</c:v>
                </c:pt>
                <c:pt idx="7">
                  <c:v>Q1-2016</c:v>
                </c:pt>
                <c:pt idx="8">
                  <c:v>Q2-2016</c:v>
                </c:pt>
                <c:pt idx="9">
                  <c:v>Q3-2016</c:v>
                </c:pt>
                <c:pt idx="10">
                  <c:v>Q4-2016</c:v>
                </c:pt>
                <c:pt idx="11">
                  <c:v>Q1-2017</c:v>
                </c:pt>
                <c:pt idx="12">
                  <c:v>Q2-2017</c:v>
                </c:pt>
                <c:pt idx="13">
                  <c:v>Q3-2017</c:v>
                </c:pt>
                <c:pt idx="14">
                  <c:v>Q4-2017</c:v>
                </c:pt>
                <c:pt idx="15">
                  <c:v>Q1-2018</c:v>
                </c:pt>
                <c:pt idx="16">
                  <c:v>Q2-2018</c:v>
                </c:pt>
                <c:pt idx="17">
                  <c:v>Q3-2018</c:v>
                </c:pt>
                <c:pt idx="18">
                  <c:v>Q4-2018</c:v>
                </c:pt>
                <c:pt idx="19">
                  <c:v>Q1-2019</c:v>
                </c:pt>
                <c:pt idx="20">
                  <c:v>Q2-2019</c:v>
                </c:pt>
                <c:pt idx="21">
                  <c:v>Q3-2019</c:v>
                </c:pt>
                <c:pt idx="22">
                  <c:v>Q4-2019</c:v>
                </c:pt>
                <c:pt idx="23">
                  <c:v>Q1-2020</c:v>
                </c:pt>
                <c:pt idx="24">
                  <c:v>Q2-2020</c:v>
                </c:pt>
                <c:pt idx="25">
                  <c:v>Q3-2020</c:v>
                </c:pt>
                <c:pt idx="26">
                  <c:v>Q4-2020</c:v>
                </c:pt>
                <c:pt idx="27">
                  <c:v>Q1-2021</c:v>
                </c:pt>
              </c:strCache>
            </c:strRef>
          </c:cat>
          <c:val>
            <c:numRef>
              <c:f>Sheet1!$B$36:$AC$36</c:f>
              <c:numCache>
                <c:formatCode>"$"#,##0_);[Red]\("$"#,##0\)</c:formatCode>
                <c:ptCount val="2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218003.34461199772</c:v>
                </c:pt>
                <c:pt idx="16">
                  <c:v>663386.26332103647</c:v>
                </c:pt>
                <c:pt idx="17">
                  <c:v>1245630.5582106123</c:v>
                </c:pt>
                <c:pt idx="18">
                  <c:v>1982469.063231417</c:v>
                </c:pt>
                <c:pt idx="19">
                  <c:v>2907724.3061057571</c:v>
                </c:pt>
                <c:pt idx="20">
                  <c:v>4056644.9082687348</c:v>
                </c:pt>
                <c:pt idx="21">
                  <c:v>5456494.6927994192</c:v>
                </c:pt>
                <c:pt idx="22">
                  <c:v>7156405.9327003183</c:v>
                </c:pt>
                <c:pt idx="23">
                  <c:v>9202922.6753843725</c:v>
                </c:pt>
                <c:pt idx="24">
                  <c:v>11670193.544324713</c:v>
                </c:pt>
                <c:pt idx="25">
                  <c:v>14612513.140984915</c:v>
                </c:pt>
                <c:pt idx="26">
                  <c:v>18117114.061077349</c:v>
                </c:pt>
                <c:pt idx="27">
                  <c:v>22501707.729585499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68167512"/>
        <c:axId val="368169080"/>
      </c:lineChart>
      <c:catAx>
        <c:axId val="36816751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5400000" vert="horz" anchor="b" anchorCtr="1"/>
          <a:lstStyle/>
          <a:p>
            <a:pPr>
              <a:defRPr/>
            </a:pPr>
            <a:endParaRPr lang="en-US"/>
          </a:p>
        </c:txPr>
        <c:crossAx val="368169080"/>
        <c:crosses val="autoZero"/>
        <c:auto val="1"/>
        <c:lblAlgn val="ctr"/>
        <c:lblOffset val="100"/>
        <c:noMultiLvlLbl val="0"/>
      </c:catAx>
      <c:valAx>
        <c:axId val="368169080"/>
        <c:scaling>
          <c:orientation val="minMax"/>
          <c:max val="30000000"/>
          <c:min val="-10000000"/>
        </c:scaling>
        <c:delete val="0"/>
        <c:axPos val="l"/>
        <c:majorGridlines/>
        <c:numFmt formatCode="&quot;$&quot;#,##0_);[Red]\(&quot;$&quot;#,##0\)" sourceLinked="1"/>
        <c:majorTickMark val="out"/>
        <c:minorTickMark val="none"/>
        <c:tickLblPos val="nextTo"/>
        <c:crossAx val="368167512"/>
        <c:crosses val="autoZero"/>
        <c:crossBetween val="between"/>
        <c:majorUnit val="10000000"/>
        <c:minorUnit val="2000000"/>
      </c:valAx>
      <c:spPr>
        <a:noFill/>
      </c:spPr>
    </c:plotArea>
    <c:legend>
      <c:legendPos val="r"/>
      <c:layout>
        <c:manualLayout>
          <c:xMode val="edge"/>
          <c:yMode val="edge"/>
          <c:x val="0.70786355788904198"/>
          <c:y val="2.2248987893173425E-2"/>
          <c:w val="0.19498444323058589"/>
          <c:h val="0.13181165041355247"/>
        </c:manualLayout>
      </c:layout>
      <c:overlay val="0"/>
      <c:spPr>
        <a:ln>
          <a:solidFill>
            <a:schemeClr val="tx1"/>
          </a:solidFill>
        </a:ln>
      </c:spPr>
    </c:legend>
    <c:plotVisOnly val="1"/>
    <c:dispBlanksAs val="gap"/>
    <c:showDLblsOverMax val="0"/>
  </c:chart>
  <c:spPr>
    <a:noFill/>
    <a:ln w="22225">
      <a:noFill/>
      <a:round/>
    </a:ln>
  </c:spPr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8313918269255874"/>
          <c:y val="2.2241526412350731E-2"/>
          <c:w val="0.71919872815484465"/>
          <c:h val="0.94326402656332564"/>
        </c:manualLayout>
      </c:layout>
      <c:lineChart>
        <c:grouping val="standard"/>
        <c:varyColors val="0"/>
        <c:ser>
          <c:idx val="0"/>
          <c:order val="0"/>
          <c:tx>
            <c:strRef>
              <c:f>Sheet1!$A$2</c:f>
              <c:strCache>
                <c:ptCount val="1"/>
                <c:pt idx="0">
                  <c:v>Initialize Project</c:v>
                </c:pt>
              </c:strCache>
            </c:strRef>
          </c:tx>
          <c:cat>
            <c:strRef>
              <c:f>Sheet1!$B$1:$AC$1</c:f>
              <c:strCache>
                <c:ptCount val="28"/>
                <c:pt idx="0">
                  <c:v>Q2-2014</c:v>
                </c:pt>
                <c:pt idx="1">
                  <c:v>Q3-2014</c:v>
                </c:pt>
                <c:pt idx="2">
                  <c:v>Q4-2014</c:v>
                </c:pt>
                <c:pt idx="3">
                  <c:v>Q1-2015</c:v>
                </c:pt>
                <c:pt idx="4">
                  <c:v>Q2-2015</c:v>
                </c:pt>
                <c:pt idx="5">
                  <c:v>Q3-2015</c:v>
                </c:pt>
                <c:pt idx="6">
                  <c:v>Q4-2015</c:v>
                </c:pt>
                <c:pt idx="7">
                  <c:v>Q1-2016</c:v>
                </c:pt>
                <c:pt idx="8">
                  <c:v>Q2-2016</c:v>
                </c:pt>
                <c:pt idx="9">
                  <c:v>Q3-2016</c:v>
                </c:pt>
                <c:pt idx="10">
                  <c:v>Q4-2016</c:v>
                </c:pt>
                <c:pt idx="11">
                  <c:v>Q1-2017</c:v>
                </c:pt>
                <c:pt idx="12">
                  <c:v>Q2-2017</c:v>
                </c:pt>
                <c:pt idx="13">
                  <c:v>Q3-2017</c:v>
                </c:pt>
                <c:pt idx="14">
                  <c:v>Q4-2017</c:v>
                </c:pt>
                <c:pt idx="15">
                  <c:v>Q1-2018</c:v>
                </c:pt>
                <c:pt idx="16">
                  <c:v>Q2-2018</c:v>
                </c:pt>
                <c:pt idx="17">
                  <c:v>Q3-2018</c:v>
                </c:pt>
                <c:pt idx="18">
                  <c:v>Q4-2018</c:v>
                </c:pt>
                <c:pt idx="19">
                  <c:v>Q1-2019</c:v>
                </c:pt>
                <c:pt idx="20">
                  <c:v>Q2-2019</c:v>
                </c:pt>
                <c:pt idx="21">
                  <c:v>Q3-2019</c:v>
                </c:pt>
                <c:pt idx="22">
                  <c:v>Q4-2019</c:v>
                </c:pt>
                <c:pt idx="23">
                  <c:v>Q1-2020</c:v>
                </c:pt>
                <c:pt idx="24">
                  <c:v>Q2-2020</c:v>
                </c:pt>
                <c:pt idx="25">
                  <c:v>Q3-2020</c:v>
                </c:pt>
                <c:pt idx="26">
                  <c:v>Q4-2020</c:v>
                </c:pt>
                <c:pt idx="27">
                  <c:v>Q1-2021</c:v>
                </c:pt>
              </c:strCache>
            </c:strRef>
          </c:cat>
          <c:val>
            <c:numRef>
              <c:f>Sheet1!$B$2:$AC$2</c:f>
            </c:numRef>
          </c:val>
          <c:smooth val="0"/>
        </c:ser>
        <c:ser>
          <c:idx val="1"/>
          <c:order val="1"/>
          <c:tx>
            <c:strRef>
              <c:f>Sheet1!$A$3</c:f>
              <c:strCache>
                <c:ptCount val="1"/>
                <c:pt idx="0">
                  <c:v>Project Planning </c:v>
                </c:pt>
              </c:strCache>
            </c:strRef>
          </c:tx>
          <c:cat>
            <c:strRef>
              <c:f>Sheet1!$B$1:$AC$1</c:f>
              <c:strCache>
                <c:ptCount val="28"/>
                <c:pt idx="0">
                  <c:v>Q2-2014</c:v>
                </c:pt>
                <c:pt idx="1">
                  <c:v>Q3-2014</c:v>
                </c:pt>
                <c:pt idx="2">
                  <c:v>Q4-2014</c:v>
                </c:pt>
                <c:pt idx="3">
                  <c:v>Q1-2015</c:v>
                </c:pt>
                <c:pt idx="4">
                  <c:v>Q2-2015</c:v>
                </c:pt>
                <c:pt idx="5">
                  <c:v>Q3-2015</c:v>
                </c:pt>
                <c:pt idx="6">
                  <c:v>Q4-2015</c:v>
                </c:pt>
                <c:pt idx="7">
                  <c:v>Q1-2016</c:v>
                </c:pt>
                <c:pt idx="8">
                  <c:v>Q2-2016</c:v>
                </c:pt>
                <c:pt idx="9">
                  <c:v>Q3-2016</c:v>
                </c:pt>
                <c:pt idx="10">
                  <c:v>Q4-2016</c:v>
                </c:pt>
                <c:pt idx="11">
                  <c:v>Q1-2017</c:v>
                </c:pt>
                <c:pt idx="12">
                  <c:v>Q2-2017</c:v>
                </c:pt>
                <c:pt idx="13">
                  <c:v>Q3-2017</c:v>
                </c:pt>
                <c:pt idx="14">
                  <c:v>Q4-2017</c:v>
                </c:pt>
                <c:pt idx="15">
                  <c:v>Q1-2018</c:v>
                </c:pt>
                <c:pt idx="16">
                  <c:v>Q2-2018</c:v>
                </c:pt>
                <c:pt idx="17">
                  <c:v>Q3-2018</c:v>
                </c:pt>
                <c:pt idx="18">
                  <c:v>Q4-2018</c:v>
                </c:pt>
                <c:pt idx="19">
                  <c:v>Q1-2019</c:v>
                </c:pt>
                <c:pt idx="20">
                  <c:v>Q2-2019</c:v>
                </c:pt>
                <c:pt idx="21">
                  <c:v>Q3-2019</c:v>
                </c:pt>
                <c:pt idx="22">
                  <c:v>Q4-2019</c:v>
                </c:pt>
                <c:pt idx="23">
                  <c:v>Q1-2020</c:v>
                </c:pt>
                <c:pt idx="24">
                  <c:v>Q2-2020</c:v>
                </c:pt>
                <c:pt idx="25">
                  <c:v>Q3-2020</c:v>
                </c:pt>
                <c:pt idx="26">
                  <c:v>Q4-2020</c:v>
                </c:pt>
                <c:pt idx="27">
                  <c:v>Q1-2021</c:v>
                </c:pt>
              </c:strCache>
            </c:strRef>
          </c:cat>
          <c:val>
            <c:numRef>
              <c:f>Sheet1!$B$3:$AC$3</c:f>
            </c:numRef>
          </c:val>
          <c:smooth val="0"/>
        </c:ser>
        <c:ser>
          <c:idx val="2"/>
          <c:order val="2"/>
          <c:tx>
            <c:strRef>
              <c:f>Sheet1!$A$4</c:f>
              <c:strCache>
                <c:ptCount val="1"/>
                <c:pt idx="0">
                  <c:v>Execute &amp; Control Project </c:v>
                </c:pt>
              </c:strCache>
            </c:strRef>
          </c:tx>
          <c:cat>
            <c:strRef>
              <c:f>Sheet1!$B$1:$AC$1</c:f>
              <c:strCache>
                <c:ptCount val="28"/>
                <c:pt idx="0">
                  <c:v>Q2-2014</c:v>
                </c:pt>
                <c:pt idx="1">
                  <c:v>Q3-2014</c:v>
                </c:pt>
                <c:pt idx="2">
                  <c:v>Q4-2014</c:v>
                </c:pt>
                <c:pt idx="3">
                  <c:v>Q1-2015</c:v>
                </c:pt>
                <c:pt idx="4">
                  <c:v>Q2-2015</c:v>
                </c:pt>
                <c:pt idx="5">
                  <c:v>Q3-2015</c:v>
                </c:pt>
                <c:pt idx="6">
                  <c:v>Q4-2015</c:v>
                </c:pt>
                <c:pt idx="7">
                  <c:v>Q1-2016</c:v>
                </c:pt>
                <c:pt idx="8">
                  <c:v>Q2-2016</c:v>
                </c:pt>
                <c:pt idx="9">
                  <c:v>Q3-2016</c:v>
                </c:pt>
                <c:pt idx="10">
                  <c:v>Q4-2016</c:v>
                </c:pt>
                <c:pt idx="11">
                  <c:v>Q1-2017</c:v>
                </c:pt>
                <c:pt idx="12">
                  <c:v>Q2-2017</c:v>
                </c:pt>
                <c:pt idx="13">
                  <c:v>Q3-2017</c:v>
                </c:pt>
                <c:pt idx="14">
                  <c:v>Q4-2017</c:v>
                </c:pt>
                <c:pt idx="15">
                  <c:v>Q1-2018</c:v>
                </c:pt>
                <c:pt idx="16">
                  <c:v>Q2-2018</c:v>
                </c:pt>
                <c:pt idx="17">
                  <c:v>Q3-2018</c:v>
                </c:pt>
                <c:pt idx="18">
                  <c:v>Q4-2018</c:v>
                </c:pt>
                <c:pt idx="19">
                  <c:v>Q1-2019</c:v>
                </c:pt>
                <c:pt idx="20">
                  <c:v>Q2-2019</c:v>
                </c:pt>
                <c:pt idx="21">
                  <c:v>Q3-2019</c:v>
                </c:pt>
                <c:pt idx="22">
                  <c:v>Q4-2019</c:v>
                </c:pt>
                <c:pt idx="23">
                  <c:v>Q1-2020</c:v>
                </c:pt>
                <c:pt idx="24">
                  <c:v>Q2-2020</c:v>
                </c:pt>
                <c:pt idx="25">
                  <c:v>Q3-2020</c:v>
                </c:pt>
                <c:pt idx="26">
                  <c:v>Q4-2020</c:v>
                </c:pt>
                <c:pt idx="27">
                  <c:v>Q1-2021</c:v>
                </c:pt>
              </c:strCache>
            </c:strRef>
          </c:cat>
          <c:val>
            <c:numRef>
              <c:f>Sheet1!$B$4:$AC$4</c:f>
            </c:numRef>
          </c:val>
          <c:smooth val="0"/>
        </c:ser>
        <c:ser>
          <c:idx val="3"/>
          <c:order val="3"/>
          <c:tx>
            <c:strRef>
              <c:f>Sheet1!$A$5</c:f>
              <c:strCache>
                <c:ptCount val="1"/>
                <c:pt idx="0">
                  <c:v>   Phase 1 - System Architecture</c:v>
                </c:pt>
              </c:strCache>
            </c:strRef>
          </c:tx>
          <c:cat>
            <c:strRef>
              <c:f>Sheet1!$B$1:$AC$1</c:f>
              <c:strCache>
                <c:ptCount val="28"/>
                <c:pt idx="0">
                  <c:v>Q2-2014</c:v>
                </c:pt>
                <c:pt idx="1">
                  <c:v>Q3-2014</c:v>
                </c:pt>
                <c:pt idx="2">
                  <c:v>Q4-2014</c:v>
                </c:pt>
                <c:pt idx="3">
                  <c:v>Q1-2015</c:v>
                </c:pt>
                <c:pt idx="4">
                  <c:v>Q2-2015</c:v>
                </c:pt>
                <c:pt idx="5">
                  <c:v>Q3-2015</c:v>
                </c:pt>
                <c:pt idx="6">
                  <c:v>Q4-2015</c:v>
                </c:pt>
                <c:pt idx="7">
                  <c:v>Q1-2016</c:v>
                </c:pt>
                <c:pt idx="8">
                  <c:v>Q2-2016</c:v>
                </c:pt>
                <c:pt idx="9">
                  <c:v>Q3-2016</c:v>
                </c:pt>
                <c:pt idx="10">
                  <c:v>Q4-2016</c:v>
                </c:pt>
                <c:pt idx="11">
                  <c:v>Q1-2017</c:v>
                </c:pt>
                <c:pt idx="12">
                  <c:v>Q2-2017</c:v>
                </c:pt>
                <c:pt idx="13">
                  <c:v>Q3-2017</c:v>
                </c:pt>
                <c:pt idx="14">
                  <c:v>Q4-2017</c:v>
                </c:pt>
                <c:pt idx="15">
                  <c:v>Q1-2018</c:v>
                </c:pt>
                <c:pt idx="16">
                  <c:v>Q2-2018</c:v>
                </c:pt>
                <c:pt idx="17">
                  <c:v>Q3-2018</c:v>
                </c:pt>
                <c:pt idx="18">
                  <c:v>Q4-2018</c:v>
                </c:pt>
                <c:pt idx="19">
                  <c:v>Q1-2019</c:v>
                </c:pt>
                <c:pt idx="20">
                  <c:v>Q2-2019</c:v>
                </c:pt>
                <c:pt idx="21">
                  <c:v>Q3-2019</c:v>
                </c:pt>
                <c:pt idx="22">
                  <c:v>Q4-2019</c:v>
                </c:pt>
                <c:pt idx="23">
                  <c:v>Q1-2020</c:v>
                </c:pt>
                <c:pt idx="24">
                  <c:v>Q2-2020</c:v>
                </c:pt>
                <c:pt idx="25">
                  <c:v>Q3-2020</c:v>
                </c:pt>
                <c:pt idx="26">
                  <c:v>Q4-2020</c:v>
                </c:pt>
                <c:pt idx="27">
                  <c:v>Q1-2021</c:v>
                </c:pt>
              </c:strCache>
            </c:strRef>
          </c:cat>
          <c:val>
            <c:numRef>
              <c:f>Sheet1!$B$5:$AC$5</c:f>
            </c:numRef>
          </c:val>
          <c:smooth val="0"/>
        </c:ser>
        <c:ser>
          <c:idx val="4"/>
          <c:order val="4"/>
          <c:tx>
            <c:strRef>
              <c:f>Sheet1!$A$6</c:f>
              <c:strCache>
                <c:ptCount val="1"/>
                <c:pt idx="0">
                  <c:v>   Phase 2 - Procure Hardware &amp; Software Resources</c:v>
                </c:pt>
              </c:strCache>
            </c:strRef>
          </c:tx>
          <c:cat>
            <c:strRef>
              <c:f>Sheet1!$B$1:$AC$1</c:f>
              <c:strCache>
                <c:ptCount val="28"/>
                <c:pt idx="0">
                  <c:v>Q2-2014</c:v>
                </c:pt>
                <c:pt idx="1">
                  <c:v>Q3-2014</c:v>
                </c:pt>
                <c:pt idx="2">
                  <c:v>Q4-2014</c:v>
                </c:pt>
                <c:pt idx="3">
                  <c:v>Q1-2015</c:v>
                </c:pt>
                <c:pt idx="4">
                  <c:v>Q2-2015</c:v>
                </c:pt>
                <c:pt idx="5">
                  <c:v>Q3-2015</c:v>
                </c:pt>
                <c:pt idx="6">
                  <c:v>Q4-2015</c:v>
                </c:pt>
                <c:pt idx="7">
                  <c:v>Q1-2016</c:v>
                </c:pt>
                <c:pt idx="8">
                  <c:v>Q2-2016</c:v>
                </c:pt>
                <c:pt idx="9">
                  <c:v>Q3-2016</c:v>
                </c:pt>
                <c:pt idx="10">
                  <c:v>Q4-2016</c:v>
                </c:pt>
                <c:pt idx="11">
                  <c:v>Q1-2017</c:v>
                </c:pt>
                <c:pt idx="12">
                  <c:v>Q2-2017</c:v>
                </c:pt>
                <c:pt idx="13">
                  <c:v>Q3-2017</c:v>
                </c:pt>
                <c:pt idx="14">
                  <c:v>Q4-2017</c:v>
                </c:pt>
                <c:pt idx="15">
                  <c:v>Q1-2018</c:v>
                </c:pt>
                <c:pt idx="16">
                  <c:v>Q2-2018</c:v>
                </c:pt>
                <c:pt idx="17">
                  <c:v>Q3-2018</c:v>
                </c:pt>
                <c:pt idx="18">
                  <c:v>Q4-2018</c:v>
                </c:pt>
                <c:pt idx="19">
                  <c:v>Q1-2019</c:v>
                </c:pt>
                <c:pt idx="20">
                  <c:v>Q2-2019</c:v>
                </c:pt>
                <c:pt idx="21">
                  <c:v>Q3-2019</c:v>
                </c:pt>
                <c:pt idx="22">
                  <c:v>Q4-2019</c:v>
                </c:pt>
                <c:pt idx="23">
                  <c:v>Q1-2020</c:v>
                </c:pt>
                <c:pt idx="24">
                  <c:v>Q2-2020</c:v>
                </c:pt>
                <c:pt idx="25">
                  <c:v>Q3-2020</c:v>
                </c:pt>
                <c:pt idx="26">
                  <c:v>Q4-2020</c:v>
                </c:pt>
                <c:pt idx="27">
                  <c:v>Q1-2021</c:v>
                </c:pt>
              </c:strCache>
            </c:strRef>
          </c:cat>
          <c:val>
            <c:numRef>
              <c:f>Sheet1!$B$6:$AC$6</c:f>
            </c:numRef>
          </c:val>
          <c:smooth val="0"/>
        </c:ser>
        <c:ser>
          <c:idx val="5"/>
          <c:order val="5"/>
          <c:tx>
            <c:strRef>
              <c:f>Sheet1!$A$9</c:f>
              <c:strCache>
                <c:ptCount val="1"/>
                <c:pt idx="0">
                  <c:v>   Phase 3 - Database Development </c:v>
                </c:pt>
              </c:strCache>
            </c:strRef>
          </c:tx>
          <c:cat>
            <c:strRef>
              <c:f>Sheet1!$B$1:$AC$1</c:f>
              <c:strCache>
                <c:ptCount val="28"/>
                <c:pt idx="0">
                  <c:v>Q2-2014</c:v>
                </c:pt>
                <c:pt idx="1">
                  <c:v>Q3-2014</c:v>
                </c:pt>
                <c:pt idx="2">
                  <c:v>Q4-2014</c:v>
                </c:pt>
                <c:pt idx="3">
                  <c:v>Q1-2015</c:v>
                </c:pt>
                <c:pt idx="4">
                  <c:v>Q2-2015</c:v>
                </c:pt>
                <c:pt idx="5">
                  <c:v>Q3-2015</c:v>
                </c:pt>
                <c:pt idx="6">
                  <c:v>Q4-2015</c:v>
                </c:pt>
                <c:pt idx="7">
                  <c:v>Q1-2016</c:v>
                </c:pt>
                <c:pt idx="8">
                  <c:v>Q2-2016</c:v>
                </c:pt>
                <c:pt idx="9">
                  <c:v>Q3-2016</c:v>
                </c:pt>
                <c:pt idx="10">
                  <c:v>Q4-2016</c:v>
                </c:pt>
                <c:pt idx="11">
                  <c:v>Q1-2017</c:v>
                </c:pt>
                <c:pt idx="12">
                  <c:v>Q2-2017</c:v>
                </c:pt>
                <c:pt idx="13">
                  <c:v>Q3-2017</c:v>
                </c:pt>
                <c:pt idx="14">
                  <c:v>Q4-2017</c:v>
                </c:pt>
                <c:pt idx="15">
                  <c:v>Q1-2018</c:v>
                </c:pt>
                <c:pt idx="16">
                  <c:v>Q2-2018</c:v>
                </c:pt>
                <c:pt idx="17">
                  <c:v>Q3-2018</c:v>
                </c:pt>
                <c:pt idx="18">
                  <c:v>Q4-2018</c:v>
                </c:pt>
                <c:pt idx="19">
                  <c:v>Q1-2019</c:v>
                </c:pt>
                <c:pt idx="20">
                  <c:v>Q2-2019</c:v>
                </c:pt>
                <c:pt idx="21">
                  <c:v>Q3-2019</c:v>
                </c:pt>
                <c:pt idx="22">
                  <c:v>Q4-2019</c:v>
                </c:pt>
                <c:pt idx="23">
                  <c:v>Q1-2020</c:v>
                </c:pt>
                <c:pt idx="24">
                  <c:v>Q2-2020</c:v>
                </c:pt>
                <c:pt idx="25">
                  <c:v>Q3-2020</c:v>
                </c:pt>
                <c:pt idx="26">
                  <c:v>Q4-2020</c:v>
                </c:pt>
                <c:pt idx="27">
                  <c:v>Q1-2021</c:v>
                </c:pt>
              </c:strCache>
            </c:strRef>
          </c:cat>
          <c:val>
            <c:numRef>
              <c:f>Sheet1!$B$9:$AC$9</c:f>
            </c:numRef>
          </c:val>
          <c:smooth val="0"/>
        </c:ser>
        <c:ser>
          <c:idx val="6"/>
          <c:order val="6"/>
          <c:tx>
            <c:strRef>
              <c:f>Sheet1!$A$10</c:f>
              <c:strCache>
                <c:ptCount val="1"/>
                <c:pt idx="0">
                  <c:v>   Phase 4 - Develop Modules - Super Bill</c:v>
                </c:pt>
              </c:strCache>
            </c:strRef>
          </c:tx>
          <c:cat>
            <c:strRef>
              <c:f>Sheet1!$B$1:$AC$1</c:f>
              <c:strCache>
                <c:ptCount val="28"/>
                <c:pt idx="0">
                  <c:v>Q2-2014</c:v>
                </c:pt>
                <c:pt idx="1">
                  <c:v>Q3-2014</c:v>
                </c:pt>
                <c:pt idx="2">
                  <c:v>Q4-2014</c:v>
                </c:pt>
                <c:pt idx="3">
                  <c:v>Q1-2015</c:v>
                </c:pt>
                <c:pt idx="4">
                  <c:v>Q2-2015</c:v>
                </c:pt>
                <c:pt idx="5">
                  <c:v>Q3-2015</c:v>
                </c:pt>
                <c:pt idx="6">
                  <c:v>Q4-2015</c:v>
                </c:pt>
                <c:pt idx="7">
                  <c:v>Q1-2016</c:v>
                </c:pt>
                <c:pt idx="8">
                  <c:v>Q2-2016</c:v>
                </c:pt>
                <c:pt idx="9">
                  <c:v>Q3-2016</c:v>
                </c:pt>
                <c:pt idx="10">
                  <c:v>Q4-2016</c:v>
                </c:pt>
                <c:pt idx="11">
                  <c:v>Q1-2017</c:v>
                </c:pt>
                <c:pt idx="12">
                  <c:v>Q2-2017</c:v>
                </c:pt>
                <c:pt idx="13">
                  <c:v>Q3-2017</c:v>
                </c:pt>
                <c:pt idx="14">
                  <c:v>Q4-2017</c:v>
                </c:pt>
                <c:pt idx="15">
                  <c:v>Q1-2018</c:v>
                </c:pt>
                <c:pt idx="16">
                  <c:v>Q2-2018</c:v>
                </c:pt>
                <c:pt idx="17">
                  <c:v>Q3-2018</c:v>
                </c:pt>
                <c:pt idx="18">
                  <c:v>Q4-2018</c:v>
                </c:pt>
                <c:pt idx="19">
                  <c:v>Q1-2019</c:v>
                </c:pt>
                <c:pt idx="20">
                  <c:v>Q2-2019</c:v>
                </c:pt>
                <c:pt idx="21">
                  <c:v>Q3-2019</c:v>
                </c:pt>
                <c:pt idx="22">
                  <c:v>Q4-2019</c:v>
                </c:pt>
                <c:pt idx="23">
                  <c:v>Q1-2020</c:v>
                </c:pt>
                <c:pt idx="24">
                  <c:v>Q2-2020</c:v>
                </c:pt>
                <c:pt idx="25">
                  <c:v>Q3-2020</c:v>
                </c:pt>
                <c:pt idx="26">
                  <c:v>Q4-2020</c:v>
                </c:pt>
                <c:pt idx="27">
                  <c:v>Q1-2021</c:v>
                </c:pt>
              </c:strCache>
            </c:strRef>
          </c:cat>
          <c:val>
            <c:numRef>
              <c:f>Sheet1!$B$10:$AC$10</c:f>
            </c:numRef>
          </c:val>
          <c:smooth val="0"/>
        </c:ser>
        <c:ser>
          <c:idx val="7"/>
          <c:order val="7"/>
          <c:tx>
            <c:strRef>
              <c:f>Sheet1!$A$11</c:f>
              <c:strCache>
                <c:ptCount val="1"/>
                <c:pt idx="0">
                  <c:v>      Develop Patient Registration Module</c:v>
                </c:pt>
              </c:strCache>
            </c:strRef>
          </c:tx>
          <c:cat>
            <c:strRef>
              <c:f>Sheet1!$B$1:$AC$1</c:f>
              <c:strCache>
                <c:ptCount val="28"/>
                <c:pt idx="0">
                  <c:v>Q2-2014</c:v>
                </c:pt>
                <c:pt idx="1">
                  <c:v>Q3-2014</c:v>
                </c:pt>
                <c:pt idx="2">
                  <c:v>Q4-2014</c:v>
                </c:pt>
                <c:pt idx="3">
                  <c:v>Q1-2015</c:v>
                </c:pt>
                <c:pt idx="4">
                  <c:v>Q2-2015</c:v>
                </c:pt>
                <c:pt idx="5">
                  <c:v>Q3-2015</c:v>
                </c:pt>
                <c:pt idx="6">
                  <c:v>Q4-2015</c:v>
                </c:pt>
                <c:pt idx="7">
                  <c:v>Q1-2016</c:v>
                </c:pt>
                <c:pt idx="8">
                  <c:v>Q2-2016</c:v>
                </c:pt>
                <c:pt idx="9">
                  <c:v>Q3-2016</c:v>
                </c:pt>
                <c:pt idx="10">
                  <c:v>Q4-2016</c:v>
                </c:pt>
                <c:pt idx="11">
                  <c:v>Q1-2017</c:v>
                </c:pt>
                <c:pt idx="12">
                  <c:v>Q2-2017</c:v>
                </c:pt>
                <c:pt idx="13">
                  <c:v>Q3-2017</c:v>
                </c:pt>
                <c:pt idx="14">
                  <c:v>Q4-2017</c:v>
                </c:pt>
                <c:pt idx="15">
                  <c:v>Q1-2018</c:v>
                </c:pt>
                <c:pt idx="16">
                  <c:v>Q2-2018</c:v>
                </c:pt>
                <c:pt idx="17">
                  <c:v>Q3-2018</c:v>
                </c:pt>
                <c:pt idx="18">
                  <c:v>Q4-2018</c:v>
                </c:pt>
                <c:pt idx="19">
                  <c:v>Q1-2019</c:v>
                </c:pt>
                <c:pt idx="20">
                  <c:v>Q2-2019</c:v>
                </c:pt>
                <c:pt idx="21">
                  <c:v>Q3-2019</c:v>
                </c:pt>
                <c:pt idx="22">
                  <c:v>Q4-2019</c:v>
                </c:pt>
                <c:pt idx="23">
                  <c:v>Q1-2020</c:v>
                </c:pt>
                <c:pt idx="24">
                  <c:v>Q2-2020</c:v>
                </c:pt>
                <c:pt idx="25">
                  <c:v>Q3-2020</c:v>
                </c:pt>
                <c:pt idx="26">
                  <c:v>Q4-2020</c:v>
                </c:pt>
                <c:pt idx="27">
                  <c:v>Q1-2021</c:v>
                </c:pt>
              </c:strCache>
            </c:strRef>
          </c:cat>
          <c:val>
            <c:numRef>
              <c:f>Sheet1!$B$11:$AC$11</c:f>
            </c:numRef>
          </c:val>
          <c:smooth val="0"/>
        </c:ser>
        <c:ser>
          <c:idx val="8"/>
          <c:order val="8"/>
          <c:tx>
            <c:strRef>
              <c:f>Sheet1!$A$12</c:f>
              <c:strCache>
                <c:ptCount val="1"/>
                <c:pt idx="0">
                  <c:v>      Develop Patient Processing Module</c:v>
                </c:pt>
              </c:strCache>
            </c:strRef>
          </c:tx>
          <c:cat>
            <c:strRef>
              <c:f>Sheet1!$B$1:$AC$1</c:f>
              <c:strCache>
                <c:ptCount val="28"/>
                <c:pt idx="0">
                  <c:v>Q2-2014</c:v>
                </c:pt>
                <c:pt idx="1">
                  <c:v>Q3-2014</c:v>
                </c:pt>
                <c:pt idx="2">
                  <c:v>Q4-2014</c:v>
                </c:pt>
                <c:pt idx="3">
                  <c:v>Q1-2015</c:v>
                </c:pt>
                <c:pt idx="4">
                  <c:v>Q2-2015</c:v>
                </c:pt>
                <c:pt idx="5">
                  <c:v>Q3-2015</c:v>
                </c:pt>
                <c:pt idx="6">
                  <c:v>Q4-2015</c:v>
                </c:pt>
                <c:pt idx="7">
                  <c:v>Q1-2016</c:v>
                </c:pt>
                <c:pt idx="8">
                  <c:v>Q2-2016</c:v>
                </c:pt>
                <c:pt idx="9">
                  <c:v>Q3-2016</c:v>
                </c:pt>
                <c:pt idx="10">
                  <c:v>Q4-2016</c:v>
                </c:pt>
                <c:pt idx="11">
                  <c:v>Q1-2017</c:v>
                </c:pt>
                <c:pt idx="12">
                  <c:v>Q2-2017</c:v>
                </c:pt>
                <c:pt idx="13">
                  <c:v>Q3-2017</c:v>
                </c:pt>
                <c:pt idx="14">
                  <c:v>Q4-2017</c:v>
                </c:pt>
                <c:pt idx="15">
                  <c:v>Q1-2018</c:v>
                </c:pt>
                <c:pt idx="16">
                  <c:v>Q2-2018</c:v>
                </c:pt>
                <c:pt idx="17">
                  <c:v>Q3-2018</c:v>
                </c:pt>
                <c:pt idx="18">
                  <c:v>Q4-2018</c:v>
                </c:pt>
                <c:pt idx="19">
                  <c:v>Q1-2019</c:v>
                </c:pt>
                <c:pt idx="20">
                  <c:v>Q2-2019</c:v>
                </c:pt>
                <c:pt idx="21">
                  <c:v>Q3-2019</c:v>
                </c:pt>
                <c:pt idx="22">
                  <c:v>Q4-2019</c:v>
                </c:pt>
                <c:pt idx="23">
                  <c:v>Q1-2020</c:v>
                </c:pt>
                <c:pt idx="24">
                  <c:v>Q2-2020</c:v>
                </c:pt>
                <c:pt idx="25">
                  <c:v>Q3-2020</c:v>
                </c:pt>
                <c:pt idx="26">
                  <c:v>Q4-2020</c:v>
                </c:pt>
                <c:pt idx="27">
                  <c:v>Q1-2021</c:v>
                </c:pt>
              </c:strCache>
            </c:strRef>
          </c:cat>
          <c:val>
            <c:numRef>
              <c:f>Sheet1!$B$12:$AC$12</c:f>
            </c:numRef>
          </c:val>
          <c:smooth val="0"/>
        </c:ser>
        <c:ser>
          <c:idx val="9"/>
          <c:order val="9"/>
          <c:tx>
            <c:strRef>
              <c:f>Sheet1!$A$13</c:f>
              <c:strCache>
                <c:ptCount val="1"/>
                <c:pt idx="0">
                  <c:v>   Phase 5 - Super Bills-Billing Module &amp; Insurance Claim Module</c:v>
                </c:pt>
              </c:strCache>
            </c:strRef>
          </c:tx>
          <c:cat>
            <c:strRef>
              <c:f>Sheet1!$B$1:$AC$1</c:f>
              <c:strCache>
                <c:ptCount val="28"/>
                <c:pt idx="0">
                  <c:v>Q2-2014</c:v>
                </c:pt>
                <c:pt idx="1">
                  <c:v>Q3-2014</c:v>
                </c:pt>
                <c:pt idx="2">
                  <c:v>Q4-2014</c:v>
                </c:pt>
                <c:pt idx="3">
                  <c:v>Q1-2015</c:v>
                </c:pt>
                <c:pt idx="4">
                  <c:v>Q2-2015</c:v>
                </c:pt>
                <c:pt idx="5">
                  <c:v>Q3-2015</c:v>
                </c:pt>
                <c:pt idx="6">
                  <c:v>Q4-2015</c:v>
                </c:pt>
                <c:pt idx="7">
                  <c:v>Q1-2016</c:v>
                </c:pt>
                <c:pt idx="8">
                  <c:v>Q2-2016</c:v>
                </c:pt>
                <c:pt idx="9">
                  <c:v>Q3-2016</c:v>
                </c:pt>
                <c:pt idx="10">
                  <c:v>Q4-2016</c:v>
                </c:pt>
                <c:pt idx="11">
                  <c:v>Q1-2017</c:v>
                </c:pt>
                <c:pt idx="12">
                  <c:v>Q2-2017</c:v>
                </c:pt>
                <c:pt idx="13">
                  <c:v>Q3-2017</c:v>
                </c:pt>
                <c:pt idx="14">
                  <c:v>Q4-2017</c:v>
                </c:pt>
                <c:pt idx="15">
                  <c:v>Q1-2018</c:v>
                </c:pt>
                <c:pt idx="16">
                  <c:v>Q2-2018</c:v>
                </c:pt>
                <c:pt idx="17">
                  <c:v>Q3-2018</c:v>
                </c:pt>
                <c:pt idx="18">
                  <c:v>Q4-2018</c:v>
                </c:pt>
                <c:pt idx="19">
                  <c:v>Q1-2019</c:v>
                </c:pt>
                <c:pt idx="20">
                  <c:v>Q2-2019</c:v>
                </c:pt>
                <c:pt idx="21">
                  <c:v>Q3-2019</c:v>
                </c:pt>
                <c:pt idx="22">
                  <c:v>Q4-2019</c:v>
                </c:pt>
                <c:pt idx="23">
                  <c:v>Q1-2020</c:v>
                </c:pt>
                <c:pt idx="24">
                  <c:v>Q2-2020</c:v>
                </c:pt>
                <c:pt idx="25">
                  <c:v>Q3-2020</c:v>
                </c:pt>
                <c:pt idx="26">
                  <c:v>Q4-2020</c:v>
                </c:pt>
                <c:pt idx="27">
                  <c:v>Q1-2021</c:v>
                </c:pt>
              </c:strCache>
            </c:strRef>
          </c:cat>
          <c:val>
            <c:numRef>
              <c:f>Sheet1!$B$13:$AC$13</c:f>
            </c:numRef>
          </c:val>
          <c:smooth val="0"/>
        </c:ser>
        <c:ser>
          <c:idx val="10"/>
          <c:order val="10"/>
          <c:tx>
            <c:strRef>
              <c:f>Sheet1!$A$14</c:f>
              <c:strCache>
                <c:ptCount val="1"/>
                <c:pt idx="0">
                  <c:v>      Develop Billing Module</c:v>
                </c:pt>
              </c:strCache>
            </c:strRef>
          </c:tx>
          <c:cat>
            <c:strRef>
              <c:f>Sheet1!$B$1:$AC$1</c:f>
              <c:strCache>
                <c:ptCount val="28"/>
                <c:pt idx="0">
                  <c:v>Q2-2014</c:v>
                </c:pt>
                <c:pt idx="1">
                  <c:v>Q3-2014</c:v>
                </c:pt>
                <c:pt idx="2">
                  <c:v>Q4-2014</c:v>
                </c:pt>
                <c:pt idx="3">
                  <c:v>Q1-2015</c:v>
                </c:pt>
                <c:pt idx="4">
                  <c:v>Q2-2015</c:v>
                </c:pt>
                <c:pt idx="5">
                  <c:v>Q3-2015</c:v>
                </c:pt>
                <c:pt idx="6">
                  <c:v>Q4-2015</c:v>
                </c:pt>
                <c:pt idx="7">
                  <c:v>Q1-2016</c:v>
                </c:pt>
                <c:pt idx="8">
                  <c:v>Q2-2016</c:v>
                </c:pt>
                <c:pt idx="9">
                  <c:v>Q3-2016</c:v>
                </c:pt>
                <c:pt idx="10">
                  <c:v>Q4-2016</c:v>
                </c:pt>
                <c:pt idx="11">
                  <c:v>Q1-2017</c:v>
                </c:pt>
                <c:pt idx="12">
                  <c:v>Q2-2017</c:v>
                </c:pt>
                <c:pt idx="13">
                  <c:v>Q3-2017</c:v>
                </c:pt>
                <c:pt idx="14">
                  <c:v>Q4-2017</c:v>
                </c:pt>
                <c:pt idx="15">
                  <c:v>Q1-2018</c:v>
                </c:pt>
                <c:pt idx="16">
                  <c:v>Q2-2018</c:v>
                </c:pt>
                <c:pt idx="17">
                  <c:v>Q3-2018</c:v>
                </c:pt>
                <c:pt idx="18">
                  <c:v>Q4-2018</c:v>
                </c:pt>
                <c:pt idx="19">
                  <c:v>Q1-2019</c:v>
                </c:pt>
                <c:pt idx="20">
                  <c:v>Q2-2019</c:v>
                </c:pt>
                <c:pt idx="21">
                  <c:v>Q3-2019</c:v>
                </c:pt>
                <c:pt idx="22">
                  <c:v>Q4-2019</c:v>
                </c:pt>
                <c:pt idx="23">
                  <c:v>Q1-2020</c:v>
                </c:pt>
                <c:pt idx="24">
                  <c:v>Q2-2020</c:v>
                </c:pt>
                <c:pt idx="25">
                  <c:v>Q3-2020</c:v>
                </c:pt>
                <c:pt idx="26">
                  <c:v>Q4-2020</c:v>
                </c:pt>
                <c:pt idx="27">
                  <c:v>Q1-2021</c:v>
                </c:pt>
              </c:strCache>
            </c:strRef>
          </c:cat>
          <c:val>
            <c:numRef>
              <c:f>Sheet1!$B$14:$AC$14</c:f>
            </c:numRef>
          </c:val>
          <c:smooth val="0"/>
        </c:ser>
        <c:ser>
          <c:idx val="11"/>
          <c:order val="11"/>
          <c:tx>
            <c:strRef>
              <c:f>Sheet1!$A$15</c:f>
              <c:strCache>
                <c:ptCount val="1"/>
                <c:pt idx="0">
                  <c:v>      Develop Insurance Claim Module</c:v>
                </c:pt>
              </c:strCache>
            </c:strRef>
          </c:tx>
          <c:cat>
            <c:strRef>
              <c:f>Sheet1!$B$1:$AC$1</c:f>
              <c:strCache>
                <c:ptCount val="28"/>
                <c:pt idx="0">
                  <c:v>Q2-2014</c:v>
                </c:pt>
                <c:pt idx="1">
                  <c:v>Q3-2014</c:v>
                </c:pt>
                <c:pt idx="2">
                  <c:v>Q4-2014</c:v>
                </c:pt>
                <c:pt idx="3">
                  <c:v>Q1-2015</c:v>
                </c:pt>
                <c:pt idx="4">
                  <c:v>Q2-2015</c:v>
                </c:pt>
                <c:pt idx="5">
                  <c:v>Q3-2015</c:v>
                </c:pt>
                <c:pt idx="6">
                  <c:v>Q4-2015</c:v>
                </c:pt>
                <c:pt idx="7">
                  <c:v>Q1-2016</c:v>
                </c:pt>
                <c:pt idx="8">
                  <c:v>Q2-2016</c:v>
                </c:pt>
                <c:pt idx="9">
                  <c:v>Q3-2016</c:v>
                </c:pt>
                <c:pt idx="10">
                  <c:v>Q4-2016</c:v>
                </c:pt>
                <c:pt idx="11">
                  <c:v>Q1-2017</c:v>
                </c:pt>
                <c:pt idx="12">
                  <c:v>Q2-2017</c:v>
                </c:pt>
                <c:pt idx="13">
                  <c:v>Q3-2017</c:v>
                </c:pt>
                <c:pt idx="14">
                  <c:v>Q4-2017</c:v>
                </c:pt>
                <c:pt idx="15">
                  <c:v>Q1-2018</c:v>
                </c:pt>
                <c:pt idx="16">
                  <c:v>Q2-2018</c:v>
                </c:pt>
                <c:pt idx="17">
                  <c:v>Q3-2018</c:v>
                </c:pt>
                <c:pt idx="18">
                  <c:v>Q4-2018</c:v>
                </c:pt>
                <c:pt idx="19">
                  <c:v>Q1-2019</c:v>
                </c:pt>
                <c:pt idx="20">
                  <c:v>Q2-2019</c:v>
                </c:pt>
                <c:pt idx="21">
                  <c:v>Q3-2019</c:v>
                </c:pt>
                <c:pt idx="22">
                  <c:v>Q4-2019</c:v>
                </c:pt>
                <c:pt idx="23">
                  <c:v>Q1-2020</c:v>
                </c:pt>
                <c:pt idx="24">
                  <c:v>Q2-2020</c:v>
                </c:pt>
                <c:pt idx="25">
                  <c:v>Q3-2020</c:v>
                </c:pt>
                <c:pt idx="26">
                  <c:v>Q4-2020</c:v>
                </c:pt>
                <c:pt idx="27">
                  <c:v>Q1-2021</c:v>
                </c:pt>
              </c:strCache>
            </c:strRef>
          </c:cat>
          <c:val>
            <c:numRef>
              <c:f>Sheet1!$B$15:$AC$15</c:f>
            </c:numRef>
          </c:val>
          <c:smooth val="0"/>
        </c:ser>
        <c:ser>
          <c:idx val="12"/>
          <c:order val="12"/>
          <c:tx>
            <c:strRef>
              <c:f>Sheet1!$A$16</c:f>
              <c:strCache>
                <c:ptCount val="1"/>
                <c:pt idx="0">
                  <c:v>      Establish Maintenance Operations</c:v>
                </c:pt>
              </c:strCache>
            </c:strRef>
          </c:tx>
          <c:cat>
            <c:strRef>
              <c:f>Sheet1!$B$1:$AC$1</c:f>
              <c:strCache>
                <c:ptCount val="28"/>
                <c:pt idx="0">
                  <c:v>Q2-2014</c:v>
                </c:pt>
                <c:pt idx="1">
                  <c:v>Q3-2014</c:v>
                </c:pt>
                <c:pt idx="2">
                  <c:v>Q4-2014</c:v>
                </c:pt>
                <c:pt idx="3">
                  <c:v>Q1-2015</c:v>
                </c:pt>
                <c:pt idx="4">
                  <c:v>Q2-2015</c:v>
                </c:pt>
                <c:pt idx="5">
                  <c:v>Q3-2015</c:v>
                </c:pt>
                <c:pt idx="6">
                  <c:v>Q4-2015</c:v>
                </c:pt>
                <c:pt idx="7">
                  <c:v>Q1-2016</c:v>
                </c:pt>
                <c:pt idx="8">
                  <c:v>Q2-2016</c:v>
                </c:pt>
                <c:pt idx="9">
                  <c:v>Q3-2016</c:v>
                </c:pt>
                <c:pt idx="10">
                  <c:v>Q4-2016</c:v>
                </c:pt>
                <c:pt idx="11">
                  <c:v>Q1-2017</c:v>
                </c:pt>
                <c:pt idx="12">
                  <c:v>Q2-2017</c:v>
                </c:pt>
                <c:pt idx="13">
                  <c:v>Q3-2017</c:v>
                </c:pt>
                <c:pt idx="14">
                  <c:v>Q4-2017</c:v>
                </c:pt>
                <c:pt idx="15">
                  <c:v>Q1-2018</c:v>
                </c:pt>
                <c:pt idx="16">
                  <c:v>Q2-2018</c:v>
                </c:pt>
                <c:pt idx="17">
                  <c:v>Q3-2018</c:v>
                </c:pt>
                <c:pt idx="18">
                  <c:v>Q4-2018</c:v>
                </c:pt>
                <c:pt idx="19">
                  <c:v>Q1-2019</c:v>
                </c:pt>
                <c:pt idx="20">
                  <c:v>Q2-2019</c:v>
                </c:pt>
                <c:pt idx="21">
                  <c:v>Q3-2019</c:v>
                </c:pt>
                <c:pt idx="22">
                  <c:v>Q4-2019</c:v>
                </c:pt>
                <c:pt idx="23">
                  <c:v>Q1-2020</c:v>
                </c:pt>
                <c:pt idx="24">
                  <c:v>Q2-2020</c:v>
                </c:pt>
                <c:pt idx="25">
                  <c:v>Q3-2020</c:v>
                </c:pt>
                <c:pt idx="26">
                  <c:v>Q4-2020</c:v>
                </c:pt>
                <c:pt idx="27">
                  <c:v>Q1-2021</c:v>
                </c:pt>
              </c:strCache>
            </c:strRef>
          </c:cat>
          <c:val>
            <c:numRef>
              <c:f>Sheet1!$B$16:$AC$16</c:f>
            </c:numRef>
          </c:val>
          <c:smooth val="0"/>
        </c:ser>
        <c:ser>
          <c:idx val="13"/>
          <c:order val="13"/>
          <c:tx>
            <c:strRef>
              <c:f>Sheet1!$A$17</c:f>
              <c:strCache>
                <c:ptCount val="1"/>
                <c:pt idx="0">
                  <c:v>   Phase 6 - Build Financial Module &amp; Clinical Records Module</c:v>
                </c:pt>
              </c:strCache>
            </c:strRef>
          </c:tx>
          <c:cat>
            <c:strRef>
              <c:f>Sheet1!$B$1:$AC$1</c:f>
              <c:strCache>
                <c:ptCount val="28"/>
                <c:pt idx="0">
                  <c:v>Q2-2014</c:v>
                </c:pt>
                <c:pt idx="1">
                  <c:v>Q3-2014</c:v>
                </c:pt>
                <c:pt idx="2">
                  <c:v>Q4-2014</c:v>
                </c:pt>
                <c:pt idx="3">
                  <c:v>Q1-2015</c:v>
                </c:pt>
                <c:pt idx="4">
                  <c:v>Q2-2015</c:v>
                </c:pt>
                <c:pt idx="5">
                  <c:v>Q3-2015</c:v>
                </c:pt>
                <c:pt idx="6">
                  <c:v>Q4-2015</c:v>
                </c:pt>
                <c:pt idx="7">
                  <c:v>Q1-2016</c:v>
                </c:pt>
                <c:pt idx="8">
                  <c:v>Q2-2016</c:v>
                </c:pt>
                <c:pt idx="9">
                  <c:v>Q3-2016</c:v>
                </c:pt>
                <c:pt idx="10">
                  <c:v>Q4-2016</c:v>
                </c:pt>
                <c:pt idx="11">
                  <c:v>Q1-2017</c:v>
                </c:pt>
                <c:pt idx="12">
                  <c:v>Q2-2017</c:v>
                </c:pt>
                <c:pt idx="13">
                  <c:v>Q3-2017</c:v>
                </c:pt>
                <c:pt idx="14">
                  <c:v>Q4-2017</c:v>
                </c:pt>
                <c:pt idx="15">
                  <c:v>Q1-2018</c:v>
                </c:pt>
                <c:pt idx="16">
                  <c:v>Q2-2018</c:v>
                </c:pt>
                <c:pt idx="17">
                  <c:v>Q3-2018</c:v>
                </c:pt>
                <c:pt idx="18">
                  <c:v>Q4-2018</c:v>
                </c:pt>
                <c:pt idx="19">
                  <c:v>Q1-2019</c:v>
                </c:pt>
                <c:pt idx="20">
                  <c:v>Q2-2019</c:v>
                </c:pt>
                <c:pt idx="21">
                  <c:v>Q3-2019</c:v>
                </c:pt>
                <c:pt idx="22">
                  <c:v>Q4-2019</c:v>
                </c:pt>
                <c:pt idx="23">
                  <c:v>Q1-2020</c:v>
                </c:pt>
                <c:pt idx="24">
                  <c:v>Q2-2020</c:v>
                </c:pt>
                <c:pt idx="25">
                  <c:v>Q3-2020</c:v>
                </c:pt>
                <c:pt idx="26">
                  <c:v>Q4-2020</c:v>
                </c:pt>
                <c:pt idx="27">
                  <c:v>Q1-2021</c:v>
                </c:pt>
              </c:strCache>
            </c:strRef>
          </c:cat>
          <c:val>
            <c:numRef>
              <c:f>Sheet1!$B$17:$AC$17</c:f>
            </c:numRef>
          </c:val>
          <c:smooth val="0"/>
        </c:ser>
        <c:ser>
          <c:idx val="14"/>
          <c:order val="14"/>
          <c:tx>
            <c:strRef>
              <c:f>Sheet1!$A$18</c:f>
              <c:strCache>
                <c:ptCount val="1"/>
                <c:pt idx="0">
                  <c:v>      Develop Financials Modules</c:v>
                </c:pt>
              </c:strCache>
            </c:strRef>
          </c:tx>
          <c:cat>
            <c:strRef>
              <c:f>Sheet1!$B$1:$AC$1</c:f>
              <c:strCache>
                <c:ptCount val="28"/>
                <c:pt idx="0">
                  <c:v>Q2-2014</c:v>
                </c:pt>
                <c:pt idx="1">
                  <c:v>Q3-2014</c:v>
                </c:pt>
                <c:pt idx="2">
                  <c:v>Q4-2014</c:v>
                </c:pt>
                <c:pt idx="3">
                  <c:v>Q1-2015</c:v>
                </c:pt>
                <c:pt idx="4">
                  <c:v>Q2-2015</c:v>
                </c:pt>
                <c:pt idx="5">
                  <c:v>Q3-2015</c:v>
                </c:pt>
                <c:pt idx="6">
                  <c:v>Q4-2015</c:v>
                </c:pt>
                <c:pt idx="7">
                  <c:v>Q1-2016</c:v>
                </c:pt>
                <c:pt idx="8">
                  <c:v>Q2-2016</c:v>
                </c:pt>
                <c:pt idx="9">
                  <c:v>Q3-2016</c:v>
                </c:pt>
                <c:pt idx="10">
                  <c:v>Q4-2016</c:v>
                </c:pt>
                <c:pt idx="11">
                  <c:v>Q1-2017</c:v>
                </c:pt>
                <c:pt idx="12">
                  <c:v>Q2-2017</c:v>
                </c:pt>
                <c:pt idx="13">
                  <c:v>Q3-2017</c:v>
                </c:pt>
                <c:pt idx="14">
                  <c:v>Q4-2017</c:v>
                </c:pt>
                <c:pt idx="15">
                  <c:v>Q1-2018</c:v>
                </c:pt>
                <c:pt idx="16">
                  <c:v>Q2-2018</c:v>
                </c:pt>
                <c:pt idx="17">
                  <c:v>Q3-2018</c:v>
                </c:pt>
                <c:pt idx="18">
                  <c:v>Q4-2018</c:v>
                </c:pt>
                <c:pt idx="19">
                  <c:v>Q1-2019</c:v>
                </c:pt>
                <c:pt idx="20">
                  <c:v>Q2-2019</c:v>
                </c:pt>
                <c:pt idx="21">
                  <c:v>Q3-2019</c:v>
                </c:pt>
                <c:pt idx="22">
                  <c:v>Q4-2019</c:v>
                </c:pt>
                <c:pt idx="23">
                  <c:v>Q1-2020</c:v>
                </c:pt>
                <c:pt idx="24">
                  <c:v>Q2-2020</c:v>
                </c:pt>
                <c:pt idx="25">
                  <c:v>Q3-2020</c:v>
                </c:pt>
                <c:pt idx="26">
                  <c:v>Q4-2020</c:v>
                </c:pt>
                <c:pt idx="27">
                  <c:v>Q1-2021</c:v>
                </c:pt>
              </c:strCache>
            </c:strRef>
          </c:cat>
          <c:val>
            <c:numRef>
              <c:f>Sheet1!$B$18:$AC$18</c:f>
            </c:numRef>
          </c:val>
          <c:smooth val="0"/>
        </c:ser>
        <c:ser>
          <c:idx val="15"/>
          <c:order val="15"/>
          <c:tx>
            <c:strRef>
              <c:f>Sheet1!$A$19</c:f>
              <c:strCache>
                <c:ptCount val="1"/>
                <c:pt idx="0">
                  <c:v>      Develop Clinical Records Module</c:v>
                </c:pt>
              </c:strCache>
            </c:strRef>
          </c:tx>
          <c:cat>
            <c:strRef>
              <c:f>Sheet1!$B$1:$AC$1</c:f>
              <c:strCache>
                <c:ptCount val="28"/>
                <c:pt idx="0">
                  <c:v>Q2-2014</c:v>
                </c:pt>
                <c:pt idx="1">
                  <c:v>Q3-2014</c:v>
                </c:pt>
                <c:pt idx="2">
                  <c:v>Q4-2014</c:v>
                </c:pt>
                <c:pt idx="3">
                  <c:v>Q1-2015</c:v>
                </c:pt>
                <c:pt idx="4">
                  <c:v>Q2-2015</c:v>
                </c:pt>
                <c:pt idx="5">
                  <c:v>Q3-2015</c:v>
                </c:pt>
                <c:pt idx="6">
                  <c:v>Q4-2015</c:v>
                </c:pt>
                <c:pt idx="7">
                  <c:v>Q1-2016</c:v>
                </c:pt>
                <c:pt idx="8">
                  <c:v>Q2-2016</c:v>
                </c:pt>
                <c:pt idx="9">
                  <c:v>Q3-2016</c:v>
                </c:pt>
                <c:pt idx="10">
                  <c:v>Q4-2016</c:v>
                </c:pt>
                <c:pt idx="11">
                  <c:v>Q1-2017</c:v>
                </c:pt>
                <c:pt idx="12">
                  <c:v>Q2-2017</c:v>
                </c:pt>
                <c:pt idx="13">
                  <c:v>Q3-2017</c:v>
                </c:pt>
                <c:pt idx="14">
                  <c:v>Q4-2017</c:v>
                </c:pt>
                <c:pt idx="15">
                  <c:v>Q1-2018</c:v>
                </c:pt>
                <c:pt idx="16">
                  <c:v>Q2-2018</c:v>
                </c:pt>
                <c:pt idx="17">
                  <c:v>Q3-2018</c:v>
                </c:pt>
                <c:pt idx="18">
                  <c:v>Q4-2018</c:v>
                </c:pt>
                <c:pt idx="19">
                  <c:v>Q1-2019</c:v>
                </c:pt>
                <c:pt idx="20">
                  <c:v>Q2-2019</c:v>
                </c:pt>
                <c:pt idx="21">
                  <c:v>Q3-2019</c:v>
                </c:pt>
                <c:pt idx="22">
                  <c:v>Q4-2019</c:v>
                </c:pt>
                <c:pt idx="23">
                  <c:v>Q1-2020</c:v>
                </c:pt>
                <c:pt idx="24">
                  <c:v>Q2-2020</c:v>
                </c:pt>
                <c:pt idx="25">
                  <c:v>Q3-2020</c:v>
                </c:pt>
                <c:pt idx="26">
                  <c:v>Q4-2020</c:v>
                </c:pt>
                <c:pt idx="27">
                  <c:v>Q1-2021</c:v>
                </c:pt>
              </c:strCache>
            </c:strRef>
          </c:cat>
          <c:val>
            <c:numRef>
              <c:f>Sheet1!$B$19:$AC$19</c:f>
            </c:numRef>
          </c:val>
          <c:smooth val="0"/>
        </c:ser>
        <c:ser>
          <c:idx val="16"/>
          <c:order val="16"/>
          <c:tx>
            <c:strRef>
              <c:f>Sheet1!$A$20</c:f>
              <c:strCache>
                <c:ptCount val="1"/>
                <c:pt idx="0">
                  <c:v>   Phase 7 - Build Reporting Module</c:v>
                </c:pt>
              </c:strCache>
            </c:strRef>
          </c:tx>
          <c:cat>
            <c:strRef>
              <c:f>Sheet1!$B$1:$AC$1</c:f>
              <c:strCache>
                <c:ptCount val="28"/>
                <c:pt idx="0">
                  <c:v>Q2-2014</c:v>
                </c:pt>
                <c:pt idx="1">
                  <c:v>Q3-2014</c:v>
                </c:pt>
                <c:pt idx="2">
                  <c:v>Q4-2014</c:v>
                </c:pt>
                <c:pt idx="3">
                  <c:v>Q1-2015</c:v>
                </c:pt>
                <c:pt idx="4">
                  <c:v>Q2-2015</c:v>
                </c:pt>
                <c:pt idx="5">
                  <c:v>Q3-2015</c:v>
                </c:pt>
                <c:pt idx="6">
                  <c:v>Q4-2015</c:v>
                </c:pt>
                <c:pt idx="7">
                  <c:v>Q1-2016</c:v>
                </c:pt>
                <c:pt idx="8">
                  <c:v>Q2-2016</c:v>
                </c:pt>
                <c:pt idx="9">
                  <c:v>Q3-2016</c:v>
                </c:pt>
                <c:pt idx="10">
                  <c:v>Q4-2016</c:v>
                </c:pt>
                <c:pt idx="11">
                  <c:v>Q1-2017</c:v>
                </c:pt>
                <c:pt idx="12">
                  <c:v>Q2-2017</c:v>
                </c:pt>
                <c:pt idx="13">
                  <c:v>Q3-2017</c:v>
                </c:pt>
                <c:pt idx="14">
                  <c:v>Q4-2017</c:v>
                </c:pt>
                <c:pt idx="15">
                  <c:v>Q1-2018</c:v>
                </c:pt>
                <c:pt idx="16">
                  <c:v>Q2-2018</c:v>
                </c:pt>
                <c:pt idx="17">
                  <c:v>Q3-2018</c:v>
                </c:pt>
                <c:pt idx="18">
                  <c:v>Q4-2018</c:v>
                </c:pt>
                <c:pt idx="19">
                  <c:v>Q1-2019</c:v>
                </c:pt>
                <c:pt idx="20">
                  <c:v>Q2-2019</c:v>
                </c:pt>
                <c:pt idx="21">
                  <c:v>Q3-2019</c:v>
                </c:pt>
                <c:pt idx="22">
                  <c:v>Q4-2019</c:v>
                </c:pt>
                <c:pt idx="23">
                  <c:v>Q1-2020</c:v>
                </c:pt>
                <c:pt idx="24">
                  <c:v>Q2-2020</c:v>
                </c:pt>
                <c:pt idx="25">
                  <c:v>Q3-2020</c:v>
                </c:pt>
                <c:pt idx="26">
                  <c:v>Q4-2020</c:v>
                </c:pt>
                <c:pt idx="27">
                  <c:v>Q1-2021</c:v>
                </c:pt>
              </c:strCache>
            </c:strRef>
          </c:cat>
          <c:val>
            <c:numRef>
              <c:f>Sheet1!$B$20:$AC$20</c:f>
            </c:numRef>
          </c:val>
          <c:smooth val="0"/>
        </c:ser>
        <c:ser>
          <c:idx val="17"/>
          <c:order val="17"/>
          <c:tx>
            <c:strRef>
              <c:f>Sheet1!$A$21</c:f>
              <c:strCache>
                <c:ptCount val="1"/>
                <c:pt idx="0">
                  <c:v>   Phase 8 - Maintnance, Support &amp; Training</c:v>
                </c:pt>
              </c:strCache>
            </c:strRef>
          </c:tx>
          <c:cat>
            <c:strRef>
              <c:f>Sheet1!$B$1:$AC$1</c:f>
              <c:strCache>
                <c:ptCount val="28"/>
                <c:pt idx="0">
                  <c:v>Q2-2014</c:v>
                </c:pt>
                <c:pt idx="1">
                  <c:v>Q3-2014</c:v>
                </c:pt>
                <c:pt idx="2">
                  <c:v>Q4-2014</c:v>
                </c:pt>
                <c:pt idx="3">
                  <c:v>Q1-2015</c:v>
                </c:pt>
                <c:pt idx="4">
                  <c:v>Q2-2015</c:v>
                </c:pt>
                <c:pt idx="5">
                  <c:v>Q3-2015</c:v>
                </c:pt>
                <c:pt idx="6">
                  <c:v>Q4-2015</c:v>
                </c:pt>
                <c:pt idx="7">
                  <c:v>Q1-2016</c:v>
                </c:pt>
                <c:pt idx="8">
                  <c:v>Q2-2016</c:v>
                </c:pt>
                <c:pt idx="9">
                  <c:v>Q3-2016</c:v>
                </c:pt>
                <c:pt idx="10">
                  <c:v>Q4-2016</c:v>
                </c:pt>
                <c:pt idx="11">
                  <c:v>Q1-2017</c:v>
                </c:pt>
                <c:pt idx="12">
                  <c:v>Q2-2017</c:v>
                </c:pt>
                <c:pt idx="13">
                  <c:v>Q3-2017</c:v>
                </c:pt>
                <c:pt idx="14">
                  <c:v>Q4-2017</c:v>
                </c:pt>
                <c:pt idx="15">
                  <c:v>Q1-2018</c:v>
                </c:pt>
                <c:pt idx="16">
                  <c:v>Q2-2018</c:v>
                </c:pt>
                <c:pt idx="17">
                  <c:v>Q3-2018</c:v>
                </c:pt>
                <c:pt idx="18">
                  <c:v>Q4-2018</c:v>
                </c:pt>
                <c:pt idx="19">
                  <c:v>Q1-2019</c:v>
                </c:pt>
                <c:pt idx="20">
                  <c:v>Q2-2019</c:v>
                </c:pt>
                <c:pt idx="21">
                  <c:v>Q3-2019</c:v>
                </c:pt>
                <c:pt idx="22">
                  <c:v>Q4-2019</c:v>
                </c:pt>
                <c:pt idx="23">
                  <c:v>Q1-2020</c:v>
                </c:pt>
                <c:pt idx="24">
                  <c:v>Q2-2020</c:v>
                </c:pt>
                <c:pt idx="25">
                  <c:v>Q3-2020</c:v>
                </c:pt>
                <c:pt idx="26">
                  <c:v>Q4-2020</c:v>
                </c:pt>
                <c:pt idx="27">
                  <c:v>Q1-2021</c:v>
                </c:pt>
              </c:strCache>
            </c:strRef>
          </c:cat>
          <c:val>
            <c:numRef>
              <c:f>Sheet1!$B$21:$AC$21</c:f>
            </c:numRef>
          </c:val>
          <c:smooth val="0"/>
        </c:ser>
        <c:ser>
          <c:idx val="18"/>
          <c:order val="18"/>
          <c:tx>
            <c:strRef>
              <c:f>Sheet1!$A$22</c:f>
              <c:strCache>
                <c:ptCount val="1"/>
                <c:pt idx="0">
                  <c:v>      Establish Help Desk Operation</c:v>
                </c:pt>
              </c:strCache>
            </c:strRef>
          </c:tx>
          <c:cat>
            <c:strRef>
              <c:f>Sheet1!$B$1:$AC$1</c:f>
              <c:strCache>
                <c:ptCount val="28"/>
                <c:pt idx="0">
                  <c:v>Q2-2014</c:v>
                </c:pt>
                <c:pt idx="1">
                  <c:v>Q3-2014</c:v>
                </c:pt>
                <c:pt idx="2">
                  <c:v>Q4-2014</c:v>
                </c:pt>
                <c:pt idx="3">
                  <c:v>Q1-2015</c:v>
                </c:pt>
                <c:pt idx="4">
                  <c:v>Q2-2015</c:v>
                </c:pt>
                <c:pt idx="5">
                  <c:v>Q3-2015</c:v>
                </c:pt>
                <c:pt idx="6">
                  <c:v>Q4-2015</c:v>
                </c:pt>
                <c:pt idx="7">
                  <c:v>Q1-2016</c:v>
                </c:pt>
                <c:pt idx="8">
                  <c:v>Q2-2016</c:v>
                </c:pt>
                <c:pt idx="9">
                  <c:v>Q3-2016</c:v>
                </c:pt>
                <c:pt idx="10">
                  <c:v>Q4-2016</c:v>
                </c:pt>
                <c:pt idx="11">
                  <c:v>Q1-2017</c:v>
                </c:pt>
                <c:pt idx="12">
                  <c:v>Q2-2017</c:v>
                </c:pt>
                <c:pt idx="13">
                  <c:v>Q3-2017</c:v>
                </c:pt>
                <c:pt idx="14">
                  <c:v>Q4-2017</c:v>
                </c:pt>
                <c:pt idx="15">
                  <c:v>Q1-2018</c:v>
                </c:pt>
                <c:pt idx="16">
                  <c:v>Q2-2018</c:v>
                </c:pt>
                <c:pt idx="17">
                  <c:v>Q3-2018</c:v>
                </c:pt>
                <c:pt idx="18">
                  <c:v>Q4-2018</c:v>
                </c:pt>
                <c:pt idx="19">
                  <c:v>Q1-2019</c:v>
                </c:pt>
                <c:pt idx="20">
                  <c:v>Q2-2019</c:v>
                </c:pt>
                <c:pt idx="21">
                  <c:v>Q3-2019</c:v>
                </c:pt>
                <c:pt idx="22">
                  <c:v>Q4-2019</c:v>
                </c:pt>
                <c:pt idx="23">
                  <c:v>Q1-2020</c:v>
                </c:pt>
                <c:pt idx="24">
                  <c:v>Q2-2020</c:v>
                </c:pt>
                <c:pt idx="25">
                  <c:v>Q3-2020</c:v>
                </c:pt>
                <c:pt idx="26">
                  <c:v>Q4-2020</c:v>
                </c:pt>
                <c:pt idx="27">
                  <c:v>Q1-2021</c:v>
                </c:pt>
              </c:strCache>
            </c:strRef>
          </c:cat>
          <c:val>
            <c:numRef>
              <c:f>Sheet1!$B$22:$AC$22</c:f>
            </c:numRef>
          </c:val>
          <c:smooth val="0"/>
        </c:ser>
        <c:ser>
          <c:idx val="19"/>
          <c:order val="19"/>
          <c:tx>
            <c:strRef>
              <c:f>Sheet1!$A$23</c:f>
              <c:strCache>
                <c:ptCount val="1"/>
                <c:pt idx="0">
                  <c:v>      Establish Training Operations</c:v>
                </c:pt>
              </c:strCache>
            </c:strRef>
          </c:tx>
          <c:cat>
            <c:strRef>
              <c:f>Sheet1!$B$1:$AC$1</c:f>
              <c:strCache>
                <c:ptCount val="28"/>
                <c:pt idx="0">
                  <c:v>Q2-2014</c:v>
                </c:pt>
                <c:pt idx="1">
                  <c:v>Q3-2014</c:v>
                </c:pt>
                <c:pt idx="2">
                  <c:v>Q4-2014</c:v>
                </c:pt>
                <c:pt idx="3">
                  <c:v>Q1-2015</c:v>
                </c:pt>
                <c:pt idx="4">
                  <c:v>Q2-2015</c:v>
                </c:pt>
                <c:pt idx="5">
                  <c:v>Q3-2015</c:v>
                </c:pt>
                <c:pt idx="6">
                  <c:v>Q4-2015</c:v>
                </c:pt>
                <c:pt idx="7">
                  <c:v>Q1-2016</c:v>
                </c:pt>
                <c:pt idx="8">
                  <c:v>Q2-2016</c:v>
                </c:pt>
                <c:pt idx="9">
                  <c:v>Q3-2016</c:v>
                </c:pt>
                <c:pt idx="10">
                  <c:v>Q4-2016</c:v>
                </c:pt>
                <c:pt idx="11">
                  <c:v>Q1-2017</c:v>
                </c:pt>
                <c:pt idx="12">
                  <c:v>Q2-2017</c:v>
                </c:pt>
                <c:pt idx="13">
                  <c:v>Q3-2017</c:v>
                </c:pt>
                <c:pt idx="14">
                  <c:v>Q4-2017</c:v>
                </c:pt>
                <c:pt idx="15">
                  <c:v>Q1-2018</c:v>
                </c:pt>
                <c:pt idx="16">
                  <c:v>Q2-2018</c:v>
                </c:pt>
                <c:pt idx="17">
                  <c:v>Q3-2018</c:v>
                </c:pt>
                <c:pt idx="18">
                  <c:v>Q4-2018</c:v>
                </c:pt>
                <c:pt idx="19">
                  <c:v>Q1-2019</c:v>
                </c:pt>
                <c:pt idx="20">
                  <c:v>Q2-2019</c:v>
                </c:pt>
                <c:pt idx="21">
                  <c:v>Q3-2019</c:v>
                </c:pt>
                <c:pt idx="22">
                  <c:v>Q4-2019</c:v>
                </c:pt>
                <c:pt idx="23">
                  <c:v>Q1-2020</c:v>
                </c:pt>
                <c:pt idx="24">
                  <c:v>Q2-2020</c:v>
                </c:pt>
                <c:pt idx="25">
                  <c:v>Q3-2020</c:v>
                </c:pt>
                <c:pt idx="26">
                  <c:v>Q4-2020</c:v>
                </c:pt>
                <c:pt idx="27">
                  <c:v>Q1-2021</c:v>
                </c:pt>
              </c:strCache>
            </c:strRef>
          </c:cat>
          <c:val>
            <c:numRef>
              <c:f>Sheet1!$B$23:$AC$23</c:f>
            </c:numRef>
          </c:val>
          <c:smooth val="0"/>
        </c:ser>
        <c:ser>
          <c:idx val="20"/>
          <c:order val="20"/>
          <c:tx>
            <c:strRef>
              <c:f>Sheet1!$A$24</c:f>
              <c:strCache>
                <c:ptCount val="1"/>
                <c:pt idx="0">
                  <c:v>      Establish Maintenance Operations</c:v>
                </c:pt>
              </c:strCache>
            </c:strRef>
          </c:tx>
          <c:cat>
            <c:strRef>
              <c:f>Sheet1!$B$1:$AC$1</c:f>
              <c:strCache>
                <c:ptCount val="28"/>
                <c:pt idx="0">
                  <c:v>Q2-2014</c:v>
                </c:pt>
                <c:pt idx="1">
                  <c:v>Q3-2014</c:v>
                </c:pt>
                <c:pt idx="2">
                  <c:v>Q4-2014</c:v>
                </c:pt>
                <c:pt idx="3">
                  <c:v>Q1-2015</c:v>
                </c:pt>
                <c:pt idx="4">
                  <c:v>Q2-2015</c:v>
                </c:pt>
                <c:pt idx="5">
                  <c:v>Q3-2015</c:v>
                </c:pt>
                <c:pt idx="6">
                  <c:v>Q4-2015</c:v>
                </c:pt>
                <c:pt idx="7">
                  <c:v>Q1-2016</c:v>
                </c:pt>
                <c:pt idx="8">
                  <c:v>Q2-2016</c:v>
                </c:pt>
                <c:pt idx="9">
                  <c:v>Q3-2016</c:v>
                </c:pt>
                <c:pt idx="10">
                  <c:v>Q4-2016</c:v>
                </c:pt>
                <c:pt idx="11">
                  <c:v>Q1-2017</c:v>
                </c:pt>
                <c:pt idx="12">
                  <c:v>Q2-2017</c:v>
                </c:pt>
                <c:pt idx="13">
                  <c:v>Q3-2017</c:v>
                </c:pt>
                <c:pt idx="14">
                  <c:v>Q4-2017</c:v>
                </c:pt>
                <c:pt idx="15">
                  <c:v>Q1-2018</c:v>
                </c:pt>
                <c:pt idx="16">
                  <c:v>Q2-2018</c:v>
                </c:pt>
                <c:pt idx="17">
                  <c:v>Q3-2018</c:v>
                </c:pt>
                <c:pt idx="18">
                  <c:v>Q4-2018</c:v>
                </c:pt>
                <c:pt idx="19">
                  <c:v>Q1-2019</c:v>
                </c:pt>
                <c:pt idx="20">
                  <c:v>Q2-2019</c:v>
                </c:pt>
                <c:pt idx="21">
                  <c:v>Q3-2019</c:v>
                </c:pt>
                <c:pt idx="22">
                  <c:v>Q4-2019</c:v>
                </c:pt>
                <c:pt idx="23">
                  <c:v>Q1-2020</c:v>
                </c:pt>
                <c:pt idx="24">
                  <c:v>Q2-2020</c:v>
                </c:pt>
                <c:pt idx="25">
                  <c:v>Q3-2020</c:v>
                </c:pt>
                <c:pt idx="26">
                  <c:v>Q4-2020</c:v>
                </c:pt>
                <c:pt idx="27">
                  <c:v>Q1-2021</c:v>
                </c:pt>
              </c:strCache>
            </c:strRef>
          </c:cat>
          <c:val>
            <c:numRef>
              <c:f>Sheet1!$B$24:$AC$24</c:f>
            </c:numRef>
          </c:val>
          <c:smooth val="0"/>
        </c:ser>
        <c:ser>
          <c:idx val="21"/>
          <c:order val="21"/>
          <c:tx>
            <c:strRef>
              <c:f>Sheet1!$A$25</c:f>
              <c:strCache>
                <c:ptCount val="1"/>
                <c:pt idx="0">
                  <c:v>Evaluate and Close Project - Handoff to Operations </c:v>
                </c:pt>
              </c:strCache>
            </c:strRef>
          </c:tx>
          <c:cat>
            <c:strRef>
              <c:f>Sheet1!$B$1:$AC$1</c:f>
              <c:strCache>
                <c:ptCount val="28"/>
                <c:pt idx="0">
                  <c:v>Q2-2014</c:v>
                </c:pt>
                <c:pt idx="1">
                  <c:v>Q3-2014</c:v>
                </c:pt>
                <c:pt idx="2">
                  <c:v>Q4-2014</c:v>
                </c:pt>
                <c:pt idx="3">
                  <c:v>Q1-2015</c:v>
                </c:pt>
                <c:pt idx="4">
                  <c:v>Q2-2015</c:v>
                </c:pt>
                <c:pt idx="5">
                  <c:v>Q3-2015</c:v>
                </c:pt>
                <c:pt idx="6">
                  <c:v>Q4-2015</c:v>
                </c:pt>
                <c:pt idx="7">
                  <c:v>Q1-2016</c:v>
                </c:pt>
                <c:pt idx="8">
                  <c:v>Q2-2016</c:v>
                </c:pt>
                <c:pt idx="9">
                  <c:v>Q3-2016</c:v>
                </c:pt>
                <c:pt idx="10">
                  <c:v>Q4-2016</c:v>
                </c:pt>
                <c:pt idx="11">
                  <c:v>Q1-2017</c:v>
                </c:pt>
                <c:pt idx="12">
                  <c:v>Q2-2017</c:v>
                </c:pt>
                <c:pt idx="13">
                  <c:v>Q3-2017</c:v>
                </c:pt>
                <c:pt idx="14">
                  <c:v>Q4-2017</c:v>
                </c:pt>
                <c:pt idx="15">
                  <c:v>Q1-2018</c:v>
                </c:pt>
                <c:pt idx="16">
                  <c:v>Q2-2018</c:v>
                </c:pt>
                <c:pt idx="17">
                  <c:v>Q3-2018</c:v>
                </c:pt>
                <c:pt idx="18">
                  <c:v>Q4-2018</c:v>
                </c:pt>
                <c:pt idx="19">
                  <c:v>Q1-2019</c:v>
                </c:pt>
                <c:pt idx="20">
                  <c:v>Q2-2019</c:v>
                </c:pt>
                <c:pt idx="21">
                  <c:v>Q3-2019</c:v>
                </c:pt>
                <c:pt idx="22">
                  <c:v>Q4-2019</c:v>
                </c:pt>
                <c:pt idx="23">
                  <c:v>Q1-2020</c:v>
                </c:pt>
                <c:pt idx="24">
                  <c:v>Q2-2020</c:v>
                </c:pt>
                <c:pt idx="25">
                  <c:v>Q3-2020</c:v>
                </c:pt>
                <c:pt idx="26">
                  <c:v>Q4-2020</c:v>
                </c:pt>
                <c:pt idx="27">
                  <c:v>Q1-2021</c:v>
                </c:pt>
              </c:strCache>
            </c:strRef>
          </c:cat>
          <c:val>
            <c:numRef>
              <c:f>Sheet1!$B$25:$AC$25</c:f>
            </c:numRef>
          </c:val>
          <c:smooth val="0"/>
        </c:ser>
        <c:ser>
          <c:idx val="22"/>
          <c:order val="22"/>
          <c:tx>
            <c:strRef>
              <c:f>Sheet1!$A$26</c:f>
              <c:strCache>
                <c:ptCount val="1"/>
                <c:pt idx="0">
                  <c:v>Operations Expenses</c:v>
                </c:pt>
              </c:strCache>
            </c:strRef>
          </c:tx>
          <c:cat>
            <c:strRef>
              <c:f>Sheet1!$B$1:$AC$1</c:f>
              <c:strCache>
                <c:ptCount val="28"/>
                <c:pt idx="0">
                  <c:v>Q2-2014</c:v>
                </c:pt>
                <c:pt idx="1">
                  <c:v>Q3-2014</c:v>
                </c:pt>
                <c:pt idx="2">
                  <c:v>Q4-2014</c:v>
                </c:pt>
                <c:pt idx="3">
                  <c:v>Q1-2015</c:v>
                </c:pt>
                <c:pt idx="4">
                  <c:v>Q2-2015</c:v>
                </c:pt>
                <c:pt idx="5">
                  <c:v>Q3-2015</c:v>
                </c:pt>
                <c:pt idx="6">
                  <c:v>Q4-2015</c:v>
                </c:pt>
                <c:pt idx="7">
                  <c:v>Q1-2016</c:v>
                </c:pt>
                <c:pt idx="8">
                  <c:v>Q2-2016</c:v>
                </c:pt>
                <c:pt idx="9">
                  <c:v>Q3-2016</c:v>
                </c:pt>
                <c:pt idx="10">
                  <c:v>Q4-2016</c:v>
                </c:pt>
                <c:pt idx="11">
                  <c:v>Q1-2017</c:v>
                </c:pt>
                <c:pt idx="12">
                  <c:v>Q2-2017</c:v>
                </c:pt>
                <c:pt idx="13">
                  <c:v>Q3-2017</c:v>
                </c:pt>
                <c:pt idx="14">
                  <c:v>Q4-2017</c:v>
                </c:pt>
                <c:pt idx="15">
                  <c:v>Q1-2018</c:v>
                </c:pt>
                <c:pt idx="16">
                  <c:v>Q2-2018</c:v>
                </c:pt>
                <c:pt idx="17">
                  <c:v>Q3-2018</c:v>
                </c:pt>
                <c:pt idx="18">
                  <c:v>Q4-2018</c:v>
                </c:pt>
                <c:pt idx="19">
                  <c:v>Q1-2019</c:v>
                </c:pt>
                <c:pt idx="20">
                  <c:v>Q2-2019</c:v>
                </c:pt>
                <c:pt idx="21">
                  <c:v>Q3-2019</c:v>
                </c:pt>
                <c:pt idx="22">
                  <c:v>Q4-2019</c:v>
                </c:pt>
                <c:pt idx="23">
                  <c:v>Q1-2020</c:v>
                </c:pt>
                <c:pt idx="24">
                  <c:v>Q2-2020</c:v>
                </c:pt>
                <c:pt idx="25">
                  <c:v>Q3-2020</c:v>
                </c:pt>
                <c:pt idx="26">
                  <c:v>Q4-2020</c:v>
                </c:pt>
                <c:pt idx="27">
                  <c:v>Q1-2021</c:v>
                </c:pt>
              </c:strCache>
            </c:strRef>
          </c:cat>
          <c:val>
            <c:numRef>
              <c:f>Sheet1!$B$26:$AC$26</c:f>
            </c:numRef>
          </c:val>
          <c:smooth val="0"/>
        </c:ser>
        <c:ser>
          <c:idx val="23"/>
          <c:order val="23"/>
          <c:tx>
            <c:strRef>
              <c:f>Sheet1!$A$27</c:f>
              <c:strCache>
                <c:ptCount val="1"/>
                <c:pt idx="0">
                  <c:v>   Program Management Oversight - 5 Years</c:v>
                </c:pt>
              </c:strCache>
            </c:strRef>
          </c:tx>
          <c:cat>
            <c:strRef>
              <c:f>Sheet1!$B$1:$AC$1</c:f>
              <c:strCache>
                <c:ptCount val="28"/>
                <c:pt idx="0">
                  <c:v>Q2-2014</c:v>
                </c:pt>
                <c:pt idx="1">
                  <c:v>Q3-2014</c:v>
                </c:pt>
                <c:pt idx="2">
                  <c:v>Q4-2014</c:v>
                </c:pt>
                <c:pt idx="3">
                  <c:v>Q1-2015</c:v>
                </c:pt>
                <c:pt idx="4">
                  <c:v>Q2-2015</c:v>
                </c:pt>
                <c:pt idx="5">
                  <c:v>Q3-2015</c:v>
                </c:pt>
                <c:pt idx="6">
                  <c:v>Q4-2015</c:v>
                </c:pt>
                <c:pt idx="7">
                  <c:v>Q1-2016</c:v>
                </c:pt>
                <c:pt idx="8">
                  <c:v>Q2-2016</c:v>
                </c:pt>
                <c:pt idx="9">
                  <c:v>Q3-2016</c:v>
                </c:pt>
                <c:pt idx="10">
                  <c:v>Q4-2016</c:v>
                </c:pt>
                <c:pt idx="11">
                  <c:v>Q1-2017</c:v>
                </c:pt>
                <c:pt idx="12">
                  <c:v>Q2-2017</c:v>
                </c:pt>
                <c:pt idx="13">
                  <c:v>Q3-2017</c:v>
                </c:pt>
                <c:pt idx="14">
                  <c:v>Q4-2017</c:v>
                </c:pt>
                <c:pt idx="15">
                  <c:v>Q1-2018</c:v>
                </c:pt>
                <c:pt idx="16">
                  <c:v>Q2-2018</c:v>
                </c:pt>
                <c:pt idx="17">
                  <c:v>Q3-2018</c:v>
                </c:pt>
                <c:pt idx="18">
                  <c:v>Q4-2018</c:v>
                </c:pt>
                <c:pt idx="19">
                  <c:v>Q1-2019</c:v>
                </c:pt>
                <c:pt idx="20">
                  <c:v>Q2-2019</c:v>
                </c:pt>
                <c:pt idx="21">
                  <c:v>Q3-2019</c:v>
                </c:pt>
                <c:pt idx="22">
                  <c:v>Q4-2019</c:v>
                </c:pt>
                <c:pt idx="23">
                  <c:v>Q1-2020</c:v>
                </c:pt>
                <c:pt idx="24">
                  <c:v>Q2-2020</c:v>
                </c:pt>
                <c:pt idx="25">
                  <c:v>Q3-2020</c:v>
                </c:pt>
                <c:pt idx="26">
                  <c:v>Q4-2020</c:v>
                </c:pt>
                <c:pt idx="27">
                  <c:v>Q1-2021</c:v>
                </c:pt>
              </c:strCache>
            </c:strRef>
          </c:cat>
          <c:val>
            <c:numRef>
              <c:f>Sheet1!$B$27:$AC$27</c:f>
            </c:numRef>
          </c:val>
          <c:smooth val="0"/>
        </c:ser>
        <c:ser>
          <c:idx val="24"/>
          <c:order val="24"/>
          <c:tx>
            <c:strRef>
              <c:f>Sheet1!$A$28</c:f>
              <c:strCache>
                <c:ptCount val="1"/>
                <c:pt idx="0">
                  <c:v>   Help Desk Support Operations - 5 years</c:v>
                </c:pt>
              </c:strCache>
            </c:strRef>
          </c:tx>
          <c:cat>
            <c:strRef>
              <c:f>Sheet1!$B$1:$AC$1</c:f>
              <c:strCache>
                <c:ptCount val="28"/>
                <c:pt idx="0">
                  <c:v>Q2-2014</c:v>
                </c:pt>
                <c:pt idx="1">
                  <c:v>Q3-2014</c:v>
                </c:pt>
                <c:pt idx="2">
                  <c:v>Q4-2014</c:v>
                </c:pt>
                <c:pt idx="3">
                  <c:v>Q1-2015</c:v>
                </c:pt>
                <c:pt idx="4">
                  <c:v>Q2-2015</c:v>
                </c:pt>
                <c:pt idx="5">
                  <c:v>Q3-2015</c:v>
                </c:pt>
                <c:pt idx="6">
                  <c:v>Q4-2015</c:v>
                </c:pt>
                <c:pt idx="7">
                  <c:v>Q1-2016</c:v>
                </c:pt>
                <c:pt idx="8">
                  <c:v>Q2-2016</c:v>
                </c:pt>
                <c:pt idx="9">
                  <c:v>Q3-2016</c:v>
                </c:pt>
                <c:pt idx="10">
                  <c:v>Q4-2016</c:v>
                </c:pt>
                <c:pt idx="11">
                  <c:v>Q1-2017</c:v>
                </c:pt>
                <c:pt idx="12">
                  <c:v>Q2-2017</c:v>
                </c:pt>
                <c:pt idx="13">
                  <c:v>Q3-2017</c:v>
                </c:pt>
                <c:pt idx="14">
                  <c:v>Q4-2017</c:v>
                </c:pt>
                <c:pt idx="15">
                  <c:v>Q1-2018</c:v>
                </c:pt>
                <c:pt idx="16">
                  <c:v>Q2-2018</c:v>
                </c:pt>
                <c:pt idx="17">
                  <c:v>Q3-2018</c:v>
                </c:pt>
                <c:pt idx="18">
                  <c:v>Q4-2018</c:v>
                </c:pt>
                <c:pt idx="19">
                  <c:v>Q1-2019</c:v>
                </c:pt>
                <c:pt idx="20">
                  <c:v>Q2-2019</c:v>
                </c:pt>
                <c:pt idx="21">
                  <c:v>Q3-2019</c:v>
                </c:pt>
                <c:pt idx="22">
                  <c:v>Q4-2019</c:v>
                </c:pt>
                <c:pt idx="23">
                  <c:v>Q1-2020</c:v>
                </c:pt>
                <c:pt idx="24">
                  <c:v>Q2-2020</c:v>
                </c:pt>
                <c:pt idx="25">
                  <c:v>Q3-2020</c:v>
                </c:pt>
                <c:pt idx="26">
                  <c:v>Q4-2020</c:v>
                </c:pt>
                <c:pt idx="27">
                  <c:v>Q1-2021</c:v>
                </c:pt>
              </c:strCache>
            </c:strRef>
          </c:cat>
          <c:val>
            <c:numRef>
              <c:f>Sheet1!$B$28:$AC$28</c:f>
            </c:numRef>
          </c:val>
          <c:smooth val="0"/>
        </c:ser>
        <c:ser>
          <c:idx val="25"/>
          <c:order val="25"/>
          <c:tx>
            <c:strRef>
              <c:f>Sheet1!$A$29</c:f>
              <c:strCache>
                <c:ptCount val="1"/>
                <c:pt idx="0">
                  <c:v>   Training Operations - 5 Years</c:v>
                </c:pt>
              </c:strCache>
            </c:strRef>
          </c:tx>
          <c:cat>
            <c:strRef>
              <c:f>Sheet1!$B$1:$AC$1</c:f>
              <c:strCache>
                <c:ptCount val="28"/>
                <c:pt idx="0">
                  <c:v>Q2-2014</c:v>
                </c:pt>
                <c:pt idx="1">
                  <c:v>Q3-2014</c:v>
                </c:pt>
                <c:pt idx="2">
                  <c:v>Q4-2014</c:v>
                </c:pt>
                <c:pt idx="3">
                  <c:v>Q1-2015</c:v>
                </c:pt>
                <c:pt idx="4">
                  <c:v>Q2-2015</c:v>
                </c:pt>
                <c:pt idx="5">
                  <c:v>Q3-2015</c:v>
                </c:pt>
                <c:pt idx="6">
                  <c:v>Q4-2015</c:v>
                </c:pt>
                <c:pt idx="7">
                  <c:v>Q1-2016</c:v>
                </c:pt>
                <c:pt idx="8">
                  <c:v>Q2-2016</c:v>
                </c:pt>
                <c:pt idx="9">
                  <c:v>Q3-2016</c:v>
                </c:pt>
                <c:pt idx="10">
                  <c:v>Q4-2016</c:v>
                </c:pt>
                <c:pt idx="11">
                  <c:v>Q1-2017</c:v>
                </c:pt>
                <c:pt idx="12">
                  <c:v>Q2-2017</c:v>
                </c:pt>
                <c:pt idx="13">
                  <c:v>Q3-2017</c:v>
                </c:pt>
                <c:pt idx="14">
                  <c:v>Q4-2017</c:v>
                </c:pt>
                <c:pt idx="15">
                  <c:v>Q1-2018</c:v>
                </c:pt>
                <c:pt idx="16">
                  <c:v>Q2-2018</c:v>
                </c:pt>
                <c:pt idx="17">
                  <c:v>Q3-2018</c:v>
                </c:pt>
                <c:pt idx="18">
                  <c:v>Q4-2018</c:v>
                </c:pt>
                <c:pt idx="19">
                  <c:v>Q1-2019</c:v>
                </c:pt>
                <c:pt idx="20">
                  <c:v>Q2-2019</c:v>
                </c:pt>
                <c:pt idx="21">
                  <c:v>Q3-2019</c:v>
                </c:pt>
                <c:pt idx="22">
                  <c:v>Q4-2019</c:v>
                </c:pt>
                <c:pt idx="23">
                  <c:v>Q1-2020</c:v>
                </c:pt>
                <c:pt idx="24">
                  <c:v>Q2-2020</c:v>
                </c:pt>
                <c:pt idx="25">
                  <c:v>Q3-2020</c:v>
                </c:pt>
                <c:pt idx="26">
                  <c:v>Q4-2020</c:v>
                </c:pt>
                <c:pt idx="27">
                  <c:v>Q1-2021</c:v>
                </c:pt>
              </c:strCache>
            </c:strRef>
          </c:cat>
          <c:val>
            <c:numRef>
              <c:f>Sheet1!$B$29:$AC$29</c:f>
            </c:numRef>
          </c:val>
          <c:smooth val="0"/>
        </c:ser>
        <c:ser>
          <c:idx val="26"/>
          <c:order val="26"/>
          <c:tx>
            <c:strRef>
              <c:f>Sheet1!$A$30</c:f>
              <c:strCache>
                <c:ptCount val="1"/>
                <c:pt idx="0">
                  <c:v>   Maintenance Operations - 5 Years</c:v>
                </c:pt>
              </c:strCache>
            </c:strRef>
          </c:tx>
          <c:cat>
            <c:strRef>
              <c:f>Sheet1!$B$1:$AC$1</c:f>
              <c:strCache>
                <c:ptCount val="28"/>
                <c:pt idx="0">
                  <c:v>Q2-2014</c:v>
                </c:pt>
                <c:pt idx="1">
                  <c:v>Q3-2014</c:v>
                </c:pt>
                <c:pt idx="2">
                  <c:v>Q4-2014</c:v>
                </c:pt>
                <c:pt idx="3">
                  <c:v>Q1-2015</c:v>
                </c:pt>
                <c:pt idx="4">
                  <c:v>Q2-2015</c:v>
                </c:pt>
                <c:pt idx="5">
                  <c:v>Q3-2015</c:v>
                </c:pt>
                <c:pt idx="6">
                  <c:v>Q4-2015</c:v>
                </c:pt>
                <c:pt idx="7">
                  <c:v>Q1-2016</c:v>
                </c:pt>
                <c:pt idx="8">
                  <c:v>Q2-2016</c:v>
                </c:pt>
                <c:pt idx="9">
                  <c:v>Q3-2016</c:v>
                </c:pt>
                <c:pt idx="10">
                  <c:v>Q4-2016</c:v>
                </c:pt>
                <c:pt idx="11">
                  <c:v>Q1-2017</c:v>
                </c:pt>
                <c:pt idx="12">
                  <c:v>Q2-2017</c:v>
                </c:pt>
                <c:pt idx="13">
                  <c:v>Q3-2017</c:v>
                </c:pt>
                <c:pt idx="14">
                  <c:v>Q4-2017</c:v>
                </c:pt>
                <c:pt idx="15">
                  <c:v>Q1-2018</c:v>
                </c:pt>
                <c:pt idx="16">
                  <c:v>Q2-2018</c:v>
                </c:pt>
                <c:pt idx="17">
                  <c:v>Q3-2018</c:v>
                </c:pt>
                <c:pt idx="18">
                  <c:v>Q4-2018</c:v>
                </c:pt>
                <c:pt idx="19">
                  <c:v>Q1-2019</c:v>
                </c:pt>
                <c:pt idx="20">
                  <c:v>Q2-2019</c:v>
                </c:pt>
                <c:pt idx="21">
                  <c:v>Q3-2019</c:v>
                </c:pt>
                <c:pt idx="22">
                  <c:v>Q4-2019</c:v>
                </c:pt>
                <c:pt idx="23">
                  <c:v>Q1-2020</c:v>
                </c:pt>
                <c:pt idx="24">
                  <c:v>Q2-2020</c:v>
                </c:pt>
                <c:pt idx="25">
                  <c:v>Q3-2020</c:v>
                </c:pt>
                <c:pt idx="26">
                  <c:v>Q4-2020</c:v>
                </c:pt>
                <c:pt idx="27">
                  <c:v>Q1-2021</c:v>
                </c:pt>
              </c:strCache>
            </c:strRef>
          </c:cat>
          <c:val>
            <c:numRef>
              <c:f>Sheet1!$B$30:$AC$30</c:f>
            </c:numRef>
          </c:val>
          <c:smooth val="0"/>
        </c:ser>
        <c:ser>
          <c:idx val="27"/>
          <c:order val="27"/>
          <c:tx>
            <c:strRef>
              <c:f>Sheet1!$A$31</c:f>
              <c:strCache>
                <c:ptCount val="1"/>
                <c:pt idx="0">
                  <c:v>   Audit Program</c:v>
                </c:pt>
              </c:strCache>
            </c:strRef>
          </c:tx>
          <c:cat>
            <c:strRef>
              <c:f>Sheet1!$B$1:$AC$1</c:f>
              <c:strCache>
                <c:ptCount val="28"/>
                <c:pt idx="0">
                  <c:v>Q2-2014</c:v>
                </c:pt>
                <c:pt idx="1">
                  <c:v>Q3-2014</c:v>
                </c:pt>
                <c:pt idx="2">
                  <c:v>Q4-2014</c:v>
                </c:pt>
                <c:pt idx="3">
                  <c:v>Q1-2015</c:v>
                </c:pt>
                <c:pt idx="4">
                  <c:v>Q2-2015</c:v>
                </c:pt>
                <c:pt idx="5">
                  <c:v>Q3-2015</c:v>
                </c:pt>
                <c:pt idx="6">
                  <c:v>Q4-2015</c:v>
                </c:pt>
                <c:pt idx="7">
                  <c:v>Q1-2016</c:v>
                </c:pt>
                <c:pt idx="8">
                  <c:v>Q2-2016</c:v>
                </c:pt>
                <c:pt idx="9">
                  <c:v>Q3-2016</c:v>
                </c:pt>
                <c:pt idx="10">
                  <c:v>Q4-2016</c:v>
                </c:pt>
                <c:pt idx="11">
                  <c:v>Q1-2017</c:v>
                </c:pt>
                <c:pt idx="12">
                  <c:v>Q2-2017</c:v>
                </c:pt>
                <c:pt idx="13">
                  <c:v>Q3-2017</c:v>
                </c:pt>
                <c:pt idx="14">
                  <c:v>Q4-2017</c:v>
                </c:pt>
                <c:pt idx="15">
                  <c:v>Q1-2018</c:v>
                </c:pt>
                <c:pt idx="16">
                  <c:v>Q2-2018</c:v>
                </c:pt>
                <c:pt idx="17">
                  <c:v>Q3-2018</c:v>
                </c:pt>
                <c:pt idx="18">
                  <c:v>Q4-2018</c:v>
                </c:pt>
                <c:pt idx="19">
                  <c:v>Q1-2019</c:v>
                </c:pt>
                <c:pt idx="20">
                  <c:v>Q2-2019</c:v>
                </c:pt>
                <c:pt idx="21">
                  <c:v>Q3-2019</c:v>
                </c:pt>
                <c:pt idx="22">
                  <c:v>Q4-2019</c:v>
                </c:pt>
                <c:pt idx="23">
                  <c:v>Q1-2020</c:v>
                </c:pt>
                <c:pt idx="24">
                  <c:v>Q2-2020</c:v>
                </c:pt>
                <c:pt idx="25">
                  <c:v>Q3-2020</c:v>
                </c:pt>
                <c:pt idx="26">
                  <c:v>Q4-2020</c:v>
                </c:pt>
                <c:pt idx="27">
                  <c:v>Q1-2021</c:v>
                </c:pt>
              </c:strCache>
            </c:strRef>
          </c:cat>
          <c:val>
            <c:numRef>
              <c:f>Sheet1!$B$31:$AC$31</c:f>
            </c:numRef>
          </c:val>
          <c:smooth val="0"/>
        </c:ser>
        <c:ser>
          <c:idx val="29"/>
          <c:order val="28"/>
          <c:tx>
            <c:strRef>
              <c:f>Sheet1!$A$33</c:f>
              <c:strCache>
                <c:ptCount val="1"/>
                <c:pt idx="0">
                  <c:v>Cumulative Expenses</c:v>
                </c:pt>
              </c:strCache>
            </c:strRef>
          </c:tx>
          <c:spPr>
            <a:ln>
              <a:solidFill>
                <a:srgbClr val="FF0000"/>
              </a:solidFill>
            </a:ln>
          </c:spPr>
          <c:cat>
            <c:strRef>
              <c:f>Sheet1!$B$1:$AC$1</c:f>
              <c:strCache>
                <c:ptCount val="28"/>
                <c:pt idx="0">
                  <c:v>Q2-2014</c:v>
                </c:pt>
                <c:pt idx="1">
                  <c:v>Q3-2014</c:v>
                </c:pt>
                <c:pt idx="2">
                  <c:v>Q4-2014</c:v>
                </c:pt>
                <c:pt idx="3">
                  <c:v>Q1-2015</c:v>
                </c:pt>
                <c:pt idx="4">
                  <c:v>Q2-2015</c:v>
                </c:pt>
                <c:pt idx="5">
                  <c:v>Q3-2015</c:v>
                </c:pt>
                <c:pt idx="6">
                  <c:v>Q4-2015</c:v>
                </c:pt>
                <c:pt idx="7">
                  <c:v>Q1-2016</c:v>
                </c:pt>
                <c:pt idx="8">
                  <c:v>Q2-2016</c:v>
                </c:pt>
                <c:pt idx="9">
                  <c:v>Q3-2016</c:v>
                </c:pt>
                <c:pt idx="10">
                  <c:v>Q4-2016</c:v>
                </c:pt>
                <c:pt idx="11">
                  <c:v>Q1-2017</c:v>
                </c:pt>
                <c:pt idx="12">
                  <c:v>Q2-2017</c:v>
                </c:pt>
                <c:pt idx="13">
                  <c:v>Q3-2017</c:v>
                </c:pt>
                <c:pt idx="14">
                  <c:v>Q4-2017</c:v>
                </c:pt>
                <c:pt idx="15">
                  <c:v>Q1-2018</c:v>
                </c:pt>
                <c:pt idx="16">
                  <c:v>Q2-2018</c:v>
                </c:pt>
                <c:pt idx="17">
                  <c:v>Q3-2018</c:v>
                </c:pt>
                <c:pt idx="18">
                  <c:v>Q4-2018</c:v>
                </c:pt>
                <c:pt idx="19">
                  <c:v>Q1-2019</c:v>
                </c:pt>
                <c:pt idx="20">
                  <c:v>Q2-2019</c:v>
                </c:pt>
                <c:pt idx="21">
                  <c:v>Q3-2019</c:v>
                </c:pt>
                <c:pt idx="22">
                  <c:v>Q4-2019</c:v>
                </c:pt>
                <c:pt idx="23">
                  <c:v>Q1-2020</c:v>
                </c:pt>
                <c:pt idx="24">
                  <c:v>Q2-2020</c:v>
                </c:pt>
                <c:pt idx="25">
                  <c:v>Q3-2020</c:v>
                </c:pt>
                <c:pt idx="26">
                  <c:v>Q4-2020</c:v>
                </c:pt>
                <c:pt idx="27">
                  <c:v>Q1-2021</c:v>
                </c:pt>
              </c:strCache>
            </c:strRef>
          </c:cat>
          <c:val>
            <c:numRef>
              <c:f>Sheet1!$B$33:$AC$33</c:f>
              <c:numCache>
                <c:formatCode>"$"#,##0_);[Red]\("$"#,##0\)</c:formatCode>
                <c:ptCount val="28"/>
                <c:pt idx="0">
                  <c:v>27254.62</c:v>
                </c:pt>
                <c:pt idx="1">
                  <c:v>168221.8</c:v>
                </c:pt>
                <c:pt idx="2">
                  <c:v>383518.68</c:v>
                </c:pt>
                <c:pt idx="3">
                  <c:v>529901.98</c:v>
                </c:pt>
                <c:pt idx="4">
                  <c:v>695499.74</c:v>
                </c:pt>
                <c:pt idx="5">
                  <c:v>862586.97</c:v>
                </c:pt>
                <c:pt idx="6">
                  <c:v>1088398.6499999999</c:v>
                </c:pt>
                <c:pt idx="7">
                  <c:v>1291743.0499999998</c:v>
                </c:pt>
                <c:pt idx="8">
                  <c:v>1579490.2499999998</c:v>
                </c:pt>
                <c:pt idx="9">
                  <c:v>1871664.3299999998</c:v>
                </c:pt>
                <c:pt idx="10">
                  <c:v>2159411.5299999998</c:v>
                </c:pt>
                <c:pt idx="11">
                  <c:v>2455158.73</c:v>
                </c:pt>
                <c:pt idx="12">
                  <c:v>2742905.93</c:v>
                </c:pt>
                <c:pt idx="13">
                  <c:v>3030653.1300000004</c:v>
                </c:pt>
                <c:pt idx="14">
                  <c:v>3318400.3300000005</c:v>
                </c:pt>
                <c:pt idx="15">
                  <c:v>3614147.5300000007</c:v>
                </c:pt>
                <c:pt idx="16">
                  <c:v>3901894.7300000009</c:v>
                </c:pt>
                <c:pt idx="17">
                  <c:v>4189641.9300000011</c:v>
                </c:pt>
                <c:pt idx="18">
                  <c:v>4481816.0100000007</c:v>
                </c:pt>
                <c:pt idx="19">
                  <c:v>4773136.330000001</c:v>
                </c:pt>
                <c:pt idx="20">
                  <c:v>5060883.5300000012</c:v>
                </c:pt>
                <c:pt idx="21">
                  <c:v>5353057.6100000013</c:v>
                </c:pt>
                <c:pt idx="22">
                  <c:v>5645231.6900000013</c:v>
                </c:pt>
                <c:pt idx="23">
                  <c:v>5940978.8900000015</c:v>
                </c:pt>
                <c:pt idx="24">
                  <c:v>6228726.0900000017</c:v>
                </c:pt>
                <c:pt idx="25">
                  <c:v>6520900.1700000018</c:v>
                </c:pt>
                <c:pt idx="26">
                  <c:v>6813074.2500000019</c:v>
                </c:pt>
                <c:pt idx="27">
                  <c:v>6927549.450000002</c:v>
                </c:pt>
              </c:numCache>
            </c:numRef>
          </c:val>
          <c:smooth val="0"/>
        </c:ser>
        <c:ser>
          <c:idx val="30"/>
          <c:order val="29"/>
          <c:tx>
            <c:strRef>
              <c:f>Sheet1!$A$34</c:f>
              <c:strCache>
                <c:ptCount val="1"/>
                <c:pt idx="0">
                  <c:v>Overhead</c:v>
                </c:pt>
              </c:strCache>
            </c:strRef>
          </c:tx>
          <c:cat>
            <c:strRef>
              <c:f>Sheet1!$B$1:$AC$1</c:f>
              <c:strCache>
                <c:ptCount val="28"/>
                <c:pt idx="0">
                  <c:v>Q2-2014</c:v>
                </c:pt>
                <c:pt idx="1">
                  <c:v>Q3-2014</c:v>
                </c:pt>
                <c:pt idx="2">
                  <c:v>Q4-2014</c:v>
                </c:pt>
                <c:pt idx="3">
                  <c:v>Q1-2015</c:v>
                </c:pt>
                <c:pt idx="4">
                  <c:v>Q2-2015</c:v>
                </c:pt>
                <c:pt idx="5">
                  <c:v>Q3-2015</c:v>
                </c:pt>
                <c:pt idx="6">
                  <c:v>Q4-2015</c:v>
                </c:pt>
                <c:pt idx="7">
                  <c:v>Q1-2016</c:v>
                </c:pt>
                <c:pt idx="8">
                  <c:v>Q2-2016</c:v>
                </c:pt>
                <c:pt idx="9">
                  <c:v>Q3-2016</c:v>
                </c:pt>
                <c:pt idx="10">
                  <c:v>Q4-2016</c:v>
                </c:pt>
                <c:pt idx="11">
                  <c:v>Q1-2017</c:v>
                </c:pt>
                <c:pt idx="12">
                  <c:v>Q2-2017</c:v>
                </c:pt>
                <c:pt idx="13">
                  <c:v>Q3-2017</c:v>
                </c:pt>
                <c:pt idx="14">
                  <c:v>Q4-2017</c:v>
                </c:pt>
                <c:pt idx="15">
                  <c:v>Q1-2018</c:v>
                </c:pt>
                <c:pt idx="16">
                  <c:v>Q2-2018</c:v>
                </c:pt>
                <c:pt idx="17">
                  <c:v>Q3-2018</c:v>
                </c:pt>
                <c:pt idx="18">
                  <c:v>Q4-2018</c:v>
                </c:pt>
                <c:pt idx="19">
                  <c:v>Q1-2019</c:v>
                </c:pt>
                <c:pt idx="20">
                  <c:v>Q2-2019</c:v>
                </c:pt>
                <c:pt idx="21">
                  <c:v>Q3-2019</c:v>
                </c:pt>
                <c:pt idx="22">
                  <c:v>Q4-2019</c:v>
                </c:pt>
                <c:pt idx="23">
                  <c:v>Q1-2020</c:v>
                </c:pt>
                <c:pt idx="24">
                  <c:v>Q2-2020</c:v>
                </c:pt>
                <c:pt idx="25">
                  <c:v>Q3-2020</c:v>
                </c:pt>
                <c:pt idx="26">
                  <c:v>Q4-2020</c:v>
                </c:pt>
                <c:pt idx="27">
                  <c:v>Q1-2021</c:v>
                </c:pt>
              </c:strCache>
            </c:strRef>
          </c:cat>
          <c:val>
            <c:numRef>
              <c:f>Sheet1!$B$34:$AC$34</c:f>
            </c:numRef>
          </c:val>
          <c:smooth val="0"/>
        </c:ser>
        <c:ser>
          <c:idx val="31"/>
          <c:order val="30"/>
          <c:tx>
            <c:strRef>
              <c:f>Sheet1!$A$35</c:f>
              <c:strCache>
                <c:ptCount val="1"/>
                <c:pt idx="0">
                  <c:v>Revenue</c:v>
                </c:pt>
              </c:strCache>
            </c:strRef>
          </c:tx>
          <c:cat>
            <c:strRef>
              <c:f>Sheet1!$B$1:$AC$1</c:f>
              <c:strCache>
                <c:ptCount val="28"/>
                <c:pt idx="0">
                  <c:v>Q2-2014</c:v>
                </c:pt>
                <c:pt idx="1">
                  <c:v>Q3-2014</c:v>
                </c:pt>
                <c:pt idx="2">
                  <c:v>Q4-2014</c:v>
                </c:pt>
                <c:pt idx="3">
                  <c:v>Q1-2015</c:v>
                </c:pt>
                <c:pt idx="4">
                  <c:v>Q2-2015</c:v>
                </c:pt>
                <c:pt idx="5">
                  <c:v>Q3-2015</c:v>
                </c:pt>
                <c:pt idx="6">
                  <c:v>Q4-2015</c:v>
                </c:pt>
                <c:pt idx="7">
                  <c:v>Q1-2016</c:v>
                </c:pt>
                <c:pt idx="8">
                  <c:v>Q2-2016</c:v>
                </c:pt>
                <c:pt idx="9">
                  <c:v>Q3-2016</c:v>
                </c:pt>
                <c:pt idx="10">
                  <c:v>Q4-2016</c:v>
                </c:pt>
                <c:pt idx="11">
                  <c:v>Q1-2017</c:v>
                </c:pt>
                <c:pt idx="12">
                  <c:v>Q2-2017</c:v>
                </c:pt>
                <c:pt idx="13">
                  <c:v>Q3-2017</c:v>
                </c:pt>
                <c:pt idx="14">
                  <c:v>Q4-2017</c:v>
                </c:pt>
                <c:pt idx="15">
                  <c:v>Q1-2018</c:v>
                </c:pt>
                <c:pt idx="16">
                  <c:v>Q2-2018</c:v>
                </c:pt>
                <c:pt idx="17">
                  <c:v>Q3-2018</c:v>
                </c:pt>
                <c:pt idx="18">
                  <c:v>Q4-2018</c:v>
                </c:pt>
                <c:pt idx="19">
                  <c:v>Q1-2019</c:v>
                </c:pt>
                <c:pt idx="20">
                  <c:v>Q2-2019</c:v>
                </c:pt>
                <c:pt idx="21">
                  <c:v>Q3-2019</c:v>
                </c:pt>
                <c:pt idx="22">
                  <c:v>Q4-2019</c:v>
                </c:pt>
                <c:pt idx="23">
                  <c:v>Q1-2020</c:v>
                </c:pt>
                <c:pt idx="24">
                  <c:v>Q2-2020</c:v>
                </c:pt>
                <c:pt idx="25">
                  <c:v>Q3-2020</c:v>
                </c:pt>
                <c:pt idx="26">
                  <c:v>Q4-2020</c:v>
                </c:pt>
                <c:pt idx="27">
                  <c:v>Q1-2021</c:v>
                </c:pt>
              </c:strCache>
            </c:strRef>
          </c:cat>
          <c:val>
            <c:numRef>
              <c:f>Sheet1!$B$35:$AC$35</c:f>
            </c:numRef>
          </c:val>
          <c:smooth val="0"/>
        </c:ser>
        <c:ser>
          <c:idx val="32"/>
          <c:order val="31"/>
          <c:tx>
            <c:strRef>
              <c:f>Sheet1!$A$36</c:f>
              <c:strCache>
                <c:ptCount val="1"/>
                <c:pt idx="0">
                  <c:v>Cumulative Revenues</c:v>
                </c:pt>
              </c:strCache>
            </c:strRef>
          </c:tx>
          <c:spPr>
            <a:ln>
              <a:solidFill>
                <a:schemeClr val="accent3">
                  <a:lumMod val="50000"/>
                </a:schemeClr>
              </a:solidFill>
            </a:ln>
          </c:spPr>
          <c:cat>
            <c:strRef>
              <c:f>Sheet1!$B$1:$AC$1</c:f>
              <c:strCache>
                <c:ptCount val="28"/>
                <c:pt idx="0">
                  <c:v>Q2-2014</c:v>
                </c:pt>
                <c:pt idx="1">
                  <c:v>Q3-2014</c:v>
                </c:pt>
                <c:pt idx="2">
                  <c:v>Q4-2014</c:v>
                </c:pt>
                <c:pt idx="3">
                  <c:v>Q1-2015</c:v>
                </c:pt>
                <c:pt idx="4">
                  <c:v>Q2-2015</c:v>
                </c:pt>
                <c:pt idx="5">
                  <c:v>Q3-2015</c:v>
                </c:pt>
                <c:pt idx="6">
                  <c:v>Q4-2015</c:v>
                </c:pt>
                <c:pt idx="7">
                  <c:v>Q1-2016</c:v>
                </c:pt>
                <c:pt idx="8">
                  <c:v>Q2-2016</c:v>
                </c:pt>
                <c:pt idx="9">
                  <c:v>Q3-2016</c:v>
                </c:pt>
                <c:pt idx="10">
                  <c:v>Q4-2016</c:v>
                </c:pt>
                <c:pt idx="11">
                  <c:v>Q1-2017</c:v>
                </c:pt>
                <c:pt idx="12">
                  <c:v>Q2-2017</c:v>
                </c:pt>
                <c:pt idx="13">
                  <c:v>Q3-2017</c:v>
                </c:pt>
                <c:pt idx="14">
                  <c:v>Q4-2017</c:v>
                </c:pt>
                <c:pt idx="15">
                  <c:v>Q1-2018</c:v>
                </c:pt>
                <c:pt idx="16">
                  <c:v>Q2-2018</c:v>
                </c:pt>
                <c:pt idx="17">
                  <c:v>Q3-2018</c:v>
                </c:pt>
                <c:pt idx="18">
                  <c:v>Q4-2018</c:v>
                </c:pt>
                <c:pt idx="19">
                  <c:v>Q1-2019</c:v>
                </c:pt>
                <c:pt idx="20">
                  <c:v>Q2-2019</c:v>
                </c:pt>
                <c:pt idx="21">
                  <c:v>Q3-2019</c:v>
                </c:pt>
                <c:pt idx="22">
                  <c:v>Q4-2019</c:v>
                </c:pt>
                <c:pt idx="23">
                  <c:v>Q1-2020</c:v>
                </c:pt>
                <c:pt idx="24">
                  <c:v>Q2-2020</c:v>
                </c:pt>
                <c:pt idx="25">
                  <c:v>Q3-2020</c:v>
                </c:pt>
                <c:pt idx="26">
                  <c:v>Q4-2020</c:v>
                </c:pt>
                <c:pt idx="27">
                  <c:v>Q1-2021</c:v>
                </c:pt>
              </c:strCache>
            </c:strRef>
          </c:cat>
          <c:val>
            <c:numRef>
              <c:f>Sheet1!$B$36:$AC$36</c:f>
              <c:numCache>
                <c:formatCode>"$"#,##0_);[Red]\("$"#,##0\)</c:formatCode>
                <c:ptCount val="2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218003.34461199772</c:v>
                </c:pt>
                <c:pt idx="16">
                  <c:v>663386.26332103647</c:v>
                </c:pt>
                <c:pt idx="17">
                  <c:v>1245630.5582106123</c:v>
                </c:pt>
                <c:pt idx="18">
                  <c:v>1982469.063231417</c:v>
                </c:pt>
                <c:pt idx="19">
                  <c:v>2907724.3061057571</c:v>
                </c:pt>
                <c:pt idx="20">
                  <c:v>4056644.9082687348</c:v>
                </c:pt>
                <c:pt idx="21">
                  <c:v>5456494.6927994192</c:v>
                </c:pt>
                <c:pt idx="22">
                  <c:v>7156405.9327003183</c:v>
                </c:pt>
                <c:pt idx="23">
                  <c:v>9202922.6753843725</c:v>
                </c:pt>
                <c:pt idx="24">
                  <c:v>11670193.544324713</c:v>
                </c:pt>
                <c:pt idx="25">
                  <c:v>14612513.140984915</c:v>
                </c:pt>
                <c:pt idx="26">
                  <c:v>18117114.061077349</c:v>
                </c:pt>
                <c:pt idx="27">
                  <c:v>22501707.729585499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68301944"/>
        <c:axId val="368303120"/>
      </c:lineChart>
      <c:catAx>
        <c:axId val="36830194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5400000" vert="horz" anchor="b" anchorCtr="1"/>
          <a:lstStyle/>
          <a:p>
            <a:pPr>
              <a:defRPr/>
            </a:pPr>
            <a:endParaRPr lang="en-US"/>
          </a:p>
        </c:txPr>
        <c:crossAx val="368303120"/>
        <c:crosses val="autoZero"/>
        <c:auto val="1"/>
        <c:lblAlgn val="ctr"/>
        <c:lblOffset val="100"/>
        <c:noMultiLvlLbl val="0"/>
      </c:catAx>
      <c:valAx>
        <c:axId val="368303120"/>
        <c:scaling>
          <c:orientation val="minMax"/>
          <c:max val="30000000"/>
          <c:min val="-10000000"/>
        </c:scaling>
        <c:delete val="0"/>
        <c:axPos val="l"/>
        <c:majorGridlines/>
        <c:numFmt formatCode="&quot;$&quot;#,##0_);[Red]\(&quot;$&quot;#,##0\)" sourceLinked="1"/>
        <c:majorTickMark val="out"/>
        <c:minorTickMark val="none"/>
        <c:tickLblPos val="nextTo"/>
        <c:crossAx val="368301944"/>
        <c:crosses val="autoZero"/>
        <c:crossBetween val="between"/>
        <c:majorUnit val="10000000"/>
        <c:minorUnit val="2000000"/>
      </c:valAx>
      <c:spPr>
        <a:noFill/>
      </c:spPr>
    </c:plotArea>
    <c:legend>
      <c:legendPos val="r"/>
      <c:layout>
        <c:manualLayout>
          <c:xMode val="edge"/>
          <c:yMode val="edge"/>
          <c:x val="0.70786355788904198"/>
          <c:y val="2.2248987893173418E-2"/>
          <c:w val="0.19498444323058589"/>
          <c:h val="0.1318116504135525"/>
        </c:manualLayout>
      </c:layout>
      <c:overlay val="0"/>
      <c:spPr>
        <a:ln>
          <a:solidFill>
            <a:schemeClr val="tx1"/>
          </a:solidFill>
        </a:ln>
      </c:spPr>
    </c:legend>
    <c:plotVisOnly val="1"/>
    <c:dispBlanksAs val="gap"/>
    <c:showDLblsOverMax val="0"/>
  </c:chart>
  <c:spPr>
    <a:noFill/>
    <a:ln w="22225">
      <a:noFill/>
      <a:round/>
    </a:ln>
  </c:spPr>
  <c:printSettings>
    <c:headerFooter/>
    <c:pageMargins b="0.75000000000000044" l="0.7000000000000004" r="0.7000000000000004" t="0.75000000000000044" header="0.30000000000000021" footer="0.30000000000000021"/>
    <c:pageSetup orientation="landscape"/>
  </c:printSettings>
  <c:userShapes r:id="rId1"/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tabSelected="1" zoomScale="107" workbookViewId="0"/>
  </sheetViews>
  <pageMargins left="0.7" right="0.7" top="0.75" bottom="0.75" header="0.3" footer="0.3"/>
  <pageSetup orientation="landscape" horizontalDpi="1200" verticalDpi="1200" r:id="rId1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670421" cy="6302523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0.28</cdr:x>
      <cdr:y>0.02826</cdr:y>
    </cdr:from>
    <cdr:to>
      <cdr:x>0.63736</cdr:x>
      <cdr:y>0.12665</cdr:y>
    </cdr:to>
    <cdr:sp macro="" textlink="">
      <cdr:nvSpPr>
        <cdr:cNvPr id="6" name="TextBox 5"/>
        <cdr:cNvSpPr txBox="1"/>
      </cdr:nvSpPr>
      <cdr:spPr>
        <a:xfrm xmlns:a="http://schemas.openxmlformats.org/drawingml/2006/main">
          <a:off x="3000376" y="170047"/>
          <a:ext cx="3829320" cy="59195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r>
            <a:rPr lang="en-US" sz="1400" b="1"/>
            <a:t>ABC Project</a:t>
          </a:r>
        </a:p>
        <a:p xmlns:a="http://schemas.openxmlformats.org/drawingml/2006/main">
          <a:pPr algn="ctr"/>
          <a:r>
            <a:rPr lang="en-US" sz="1400" b="1"/>
            <a:t>Break Even Analysis</a:t>
          </a: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253999</xdr:colOff>
      <xdr:row>1</xdr:row>
      <xdr:rowOff>127000</xdr:rowOff>
    </xdr:from>
    <xdr:to>
      <xdr:col>12</xdr:col>
      <xdr:colOff>119063</xdr:colOff>
      <xdr:row>21</xdr:row>
      <xdr:rowOff>7938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0.58342</cdr:x>
      <cdr:y>0.31435</cdr:y>
    </cdr:from>
    <cdr:to>
      <cdr:x>0.74391</cdr:x>
      <cdr:y>0.44986</cdr:y>
    </cdr:to>
    <cdr:sp macro="" textlink="">
      <cdr:nvSpPr>
        <cdr:cNvPr id="5" name="Line Callout 2 4"/>
        <cdr:cNvSpPr/>
      </cdr:nvSpPr>
      <cdr:spPr>
        <a:xfrm xmlns:a="http://schemas.openxmlformats.org/drawingml/2006/main">
          <a:off x="4468792" y="1095389"/>
          <a:ext cx="1229304" cy="472193"/>
        </a:xfrm>
        <a:prstGeom xmlns:a="http://schemas.openxmlformats.org/drawingml/2006/main" prst="borderCallout2">
          <a:avLst>
            <a:gd name="adj1" fmla="val 102459"/>
            <a:gd name="adj2" fmla="val 50640"/>
            <a:gd name="adj3" fmla="val 175646"/>
            <a:gd name="adj4" fmla="val 79837"/>
            <a:gd name="adj5" fmla="val 207525"/>
            <a:gd name="adj6" fmla="val 94789"/>
          </a:avLst>
        </a:prstGeom>
        <a:solidFill xmlns:a="http://schemas.openxmlformats.org/drawingml/2006/main">
          <a:schemeClr val="bg1"/>
        </a:solidFill>
        <a:ln xmlns:a="http://schemas.openxmlformats.org/drawingml/2006/main" w="15875">
          <a:solidFill>
            <a:srgbClr val="0000CC"/>
          </a:solidFill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pPr algn="ctr"/>
          <a:r>
            <a:rPr lang="en-US">
              <a:solidFill>
                <a:schemeClr val="tx1"/>
              </a:solidFill>
            </a:rPr>
            <a:t>Break Even        3rd</a:t>
          </a:r>
          <a:r>
            <a:rPr lang="en-US" baseline="0">
              <a:solidFill>
                <a:schemeClr val="tx1"/>
              </a:solidFill>
            </a:rPr>
            <a:t> Qtr</a:t>
          </a:r>
          <a:r>
            <a:rPr lang="en-US">
              <a:solidFill>
                <a:schemeClr val="tx1"/>
              </a:solidFill>
            </a:rPr>
            <a:t>-2019</a:t>
          </a:r>
        </a:p>
      </cdr:txBody>
    </cdr:sp>
  </cdr:relSizeAnchor>
  <cdr:relSizeAnchor xmlns:cdr="http://schemas.openxmlformats.org/drawingml/2006/chartDrawing">
    <cdr:from>
      <cdr:x>0.28</cdr:x>
      <cdr:y>0.02826</cdr:y>
    </cdr:from>
    <cdr:to>
      <cdr:x>0.63736</cdr:x>
      <cdr:y>0.12665</cdr:y>
    </cdr:to>
    <cdr:sp macro="" textlink="">
      <cdr:nvSpPr>
        <cdr:cNvPr id="6" name="TextBox 5"/>
        <cdr:cNvSpPr txBox="1"/>
      </cdr:nvSpPr>
      <cdr:spPr>
        <a:xfrm xmlns:a="http://schemas.openxmlformats.org/drawingml/2006/main">
          <a:off x="3000376" y="170047"/>
          <a:ext cx="3829320" cy="59195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r>
            <a:rPr lang="en-US" sz="1400" b="1"/>
            <a:t>ABC Health Tek Project</a:t>
          </a:r>
        </a:p>
        <a:p xmlns:a="http://schemas.openxmlformats.org/drawingml/2006/main">
          <a:pPr algn="ctr"/>
          <a:r>
            <a:rPr lang="en-US" sz="1400" b="1"/>
            <a:t>Break Even Analysis</a:t>
          </a:r>
        </a:p>
      </cdr:txBody>
    </cdr:sp>
  </cdr:relSizeAnchor>
</c:userShape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42"/>
  <sheetViews>
    <sheetView zoomScale="85" zoomScaleNormal="85" workbookViewId="0">
      <pane xSplit="1" ySplit="5" topLeftCell="J33" activePane="bottomRight" state="frozen"/>
      <selection pane="topRight" activeCell="B1" sqref="B1"/>
      <selection pane="bottomLeft" activeCell="A7" sqref="A7"/>
      <selection pane="bottomRight" activeCell="A33" sqref="A33:XFD36"/>
    </sheetView>
  </sheetViews>
  <sheetFormatPr defaultColWidth="9.140625" defaultRowHeight="15" x14ac:dyDescent="0.25"/>
  <cols>
    <col min="1" max="1" width="59.140625" style="1" bestFit="1" customWidth="1"/>
    <col min="2" max="2" width="8.28515625" style="1" bestFit="1" customWidth="1"/>
    <col min="3" max="7" width="9.28515625" style="1" bestFit="1" customWidth="1"/>
    <col min="8" max="12" width="10.85546875" style="1" bestFit="1" customWidth="1"/>
    <col min="13" max="18" width="11.85546875" style="1" bestFit="1" customWidth="1"/>
    <col min="19" max="26" width="12.85546875" style="1" bestFit="1" customWidth="1"/>
    <col min="27" max="29" width="14.5703125" style="1" bestFit="1" customWidth="1"/>
    <col min="30" max="30" width="28.28515625" style="1" customWidth="1"/>
    <col min="31" max="31" width="12.28515625" style="1" bestFit="1" customWidth="1"/>
    <col min="32" max="32" width="8.7109375" style="1" bestFit="1" customWidth="1"/>
    <col min="33" max="16384" width="9.140625" style="1"/>
  </cols>
  <sheetData>
    <row r="1" spans="1:32" ht="15" customHeight="1" x14ac:dyDescent="0.25">
      <c r="A1" s="2" t="s">
        <v>55</v>
      </c>
      <c r="B1" s="3" t="s">
        <v>0</v>
      </c>
      <c r="C1" s="3" t="s">
        <v>1</v>
      </c>
      <c r="D1" s="3" t="s">
        <v>2</v>
      </c>
      <c r="E1" s="3" t="s">
        <v>3</v>
      </c>
      <c r="F1" s="3" t="s">
        <v>5</v>
      </c>
      <c r="G1" s="3" t="s">
        <v>6</v>
      </c>
      <c r="H1" s="3" t="s">
        <v>7</v>
      </c>
      <c r="I1" s="3" t="s">
        <v>4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3" t="s">
        <v>25</v>
      </c>
      <c r="AB1" s="3" t="s">
        <v>26</v>
      </c>
      <c r="AC1" s="3" t="s">
        <v>27</v>
      </c>
      <c r="AD1" s="11" t="s">
        <v>68</v>
      </c>
      <c r="AE1" s="11" t="s">
        <v>62</v>
      </c>
      <c r="AF1" s="11" t="s">
        <v>63</v>
      </c>
    </row>
    <row r="2" spans="1:32" s="5" customFormat="1" ht="15" hidden="1" customHeight="1" x14ac:dyDescent="0.25">
      <c r="A2" s="4" t="s">
        <v>28</v>
      </c>
      <c r="B2" s="5">
        <v>11744.4</v>
      </c>
      <c r="AD2" s="12">
        <f>SUM(B2:AC2)</f>
        <v>11744.4</v>
      </c>
      <c r="AE2" s="12"/>
      <c r="AF2" s="11"/>
    </row>
    <row r="3" spans="1:32" ht="15" hidden="1" customHeight="1" x14ac:dyDescent="0.25">
      <c r="A3" s="4" t="s">
        <v>29</v>
      </c>
      <c r="B3" s="1">
        <v>15510.22</v>
      </c>
      <c r="C3" s="1">
        <v>10443.9</v>
      </c>
      <c r="AD3" s="12">
        <f>SUM(B3:AC3)</f>
        <v>25954.12</v>
      </c>
      <c r="AE3" s="13"/>
      <c r="AF3" s="11"/>
    </row>
    <row r="4" spans="1:32" ht="15" hidden="1" customHeight="1" x14ac:dyDescent="0.25">
      <c r="A4" s="6" t="s">
        <v>30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11"/>
      <c r="AF4" s="11"/>
    </row>
    <row r="5" spans="1:32" ht="15" hidden="1" customHeight="1" x14ac:dyDescent="0.25">
      <c r="A5" s="4" t="s">
        <v>31</v>
      </c>
      <c r="C5" s="1">
        <v>130523.28</v>
      </c>
      <c r="D5" s="1">
        <v>56260</v>
      </c>
      <c r="AD5" s="12">
        <f>SUM(B5:AC5)</f>
        <v>186783.28</v>
      </c>
      <c r="AE5" s="13"/>
      <c r="AF5" s="11"/>
    </row>
    <row r="6" spans="1:32" ht="15" hidden="1" customHeight="1" x14ac:dyDescent="0.25">
      <c r="A6" s="4" t="s">
        <v>32</v>
      </c>
      <c r="D6" s="1">
        <f>7762.08</f>
        <v>7762.08</v>
      </c>
      <c r="AD6" s="12">
        <f>SUM(B6:AC6)</f>
        <v>7762.08</v>
      </c>
      <c r="AE6" s="13"/>
      <c r="AF6" s="11"/>
    </row>
    <row r="7" spans="1:32" ht="15" hidden="1" customHeight="1" x14ac:dyDescent="0.25">
      <c r="A7" s="4" t="s">
        <v>59</v>
      </c>
      <c r="D7" s="1">
        <v>72400</v>
      </c>
      <c r="AD7" s="12">
        <f>SUM(B7:AC7)</f>
        <v>72400</v>
      </c>
      <c r="AE7" s="13"/>
      <c r="AF7" s="11"/>
    </row>
    <row r="8" spans="1:32" ht="15" hidden="1" customHeight="1" x14ac:dyDescent="0.25">
      <c r="A8" s="4" t="s">
        <v>60</v>
      </c>
      <c r="D8" s="1">
        <v>42350</v>
      </c>
      <c r="AD8" s="12">
        <f>SUM(B8:AC8)</f>
        <v>42350</v>
      </c>
      <c r="AE8" s="13"/>
      <c r="AF8" s="11"/>
    </row>
    <row r="9" spans="1:32" ht="15" hidden="1" customHeight="1" x14ac:dyDescent="0.25">
      <c r="A9" s="4" t="s">
        <v>33</v>
      </c>
      <c r="D9" s="1">
        <v>36524.800000000003</v>
      </c>
      <c r="E9" s="1">
        <v>3652.48</v>
      </c>
      <c r="AD9" s="12">
        <f>SUM(B9:AC9)</f>
        <v>40177.280000000006</v>
      </c>
      <c r="AE9" s="13"/>
      <c r="AF9" s="11"/>
    </row>
    <row r="10" spans="1:32" ht="15" hidden="1" customHeight="1" x14ac:dyDescent="0.25">
      <c r="A10" s="6" t="s">
        <v>34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11"/>
      <c r="AE10" s="11"/>
      <c r="AF10" s="11"/>
    </row>
    <row r="11" spans="1:32" ht="15" hidden="1" customHeight="1" x14ac:dyDescent="0.25">
      <c r="A11" s="4" t="s">
        <v>35</v>
      </c>
      <c r="E11" s="1">
        <v>59849.3</v>
      </c>
      <c r="AD11" s="12">
        <f>SUM(B11:AC11)</f>
        <v>59849.3</v>
      </c>
      <c r="AE11" s="13"/>
      <c r="AF11" s="11"/>
    </row>
    <row r="12" spans="1:32" ht="15" hidden="1" customHeight="1" x14ac:dyDescent="0.25">
      <c r="A12" s="4" t="s">
        <v>36</v>
      </c>
      <c r="E12" s="1">
        <v>63400.24</v>
      </c>
      <c r="AD12" s="12">
        <f>SUM(B12:AC12)</f>
        <v>63400.24</v>
      </c>
      <c r="AE12" s="13"/>
      <c r="AF12" s="11"/>
    </row>
    <row r="13" spans="1:32" ht="15" hidden="1" customHeight="1" x14ac:dyDescent="0.25">
      <c r="A13" s="6" t="s">
        <v>37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11"/>
      <c r="AE13" s="11"/>
      <c r="AF13" s="11"/>
    </row>
    <row r="14" spans="1:32" ht="15" hidden="1" customHeight="1" x14ac:dyDescent="0.25">
      <c r="A14" s="4" t="s">
        <v>38</v>
      </c>
      <c r="E14" s="1">
        <v>19481.28</v>
      </c>
      <c r="F14" s="1">
        <v>126177.36</v>
      </c>
      <c r="AD14" s="12">
        <f>SUM(B14:AC14)</f>
        <v>145658.64000000001</v>
      </c>
      <c r="AE14" s="13"/>
      <c r="AF14" s="11"/>
    </row>
    <row r="15" spans="1:32" ht="15" hidden="1" customHeight="1" x14ac:dyDescent="0.25">
      <c r="A15" s="4" t="s">
        <v>39</v>
      </c>
      <c r="F15" s="1">
        <v>32468.799999999999</v>
      </c>
      <c r="AD15" s="12">
        <f>SUM(B15:AC15)</f>
        <v>32468.799999999999</v>
      </c>
      <c r="AE15" s="13"/>
      <c r="AF15" s="11"/>
    </row>
    <row r="16" spans="1:32" ht="15" hidden="1" customHeight="1" x14ac:dyDescent="0.25">
      <c r="A16" s="4" t="s">
        <v>43</v>
      </c>
      <c r="G16" s="1">
        <v>96920.24</v>
      </c>
      <c r="AD16" s="12">
        <f>SUM(B16:AC16)</f>
        <v>96920.24</v>
      </c>
      <c r="AE16" s="13"/>
      <c r="AF16" s="11"/>
    </row>
    <row r="17" spans="1:32" ht="15" hidden="1" customHeight="1" x14ac:dyDescent="0.25">
      <c r="A17" s="6" t="s">
        <v>44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11"/>
      <c r="AE17" s="11"/>
      <c r="AF17" s="11"/>
    </row>
    <row r="18" spans="1:32" ht="15" hidden="1" customHeight="1" x14ac:dyDescent="0.25">
      <c r="A18" s="4" t="s">
        <v>45</v>
      </c>
      <c r="G18" s="1">
        <v>36689.599999999999</v>
      </c>
      <c r="H18" s="1">
        <v>31977.599999999999</v>
      </c>
      <c r="I18" s="1">
        <v>1268.4000000000001</v>
      </c>
      <c r="AD18" s="12">
        <f>SUM(B18:AC18)</f>
        <v>69935.599999999991</v>
      </c>
      <c r="AE18" s="13"/>
      <c r="AF18" s="11"/>
    </row>
    <row r="19" spans="1:32" ht="15" hidden="1" customHeight="1" x14ac:dyDescent="0.25">
      <c r="A19" s="4" t="s">
        <v>46</v>
      </c>
      <c r="H19" s="1">
        <v>75084.160000000003</v>
      </c>
      <c r="AD19" s="12">
        <f>SUM(B19:AC19)</f>
        <v>75084.160000000003</v>
      </c>
      <c r="AE19" s="13"/>
      <c r="AF19" s="11"/>
    </row>
    <row r="20" spans="1:32" ht="15" hidden="1" customHeight="1" x14ac:dyDescent="0.25">
      <c r="A20" s="4" t="s">
        <v>47</v>
      </c>
      <c r="H20" s="1">
        <v>62943.44</v>
      </c>
      <c r="I20" s="1">
        <v>37979.519999999997</v>
      </c>
      <c r="AD20" s="12">
        <f>SUM(B20:AC20)</f>
        <v>100922.95999999999</v>
      </c>
      <c r="AE20" s="13"/>
      <c r="AF20" s="11"/>
    </row>
    <row r="21" spans="1:32" ht="15" hidden="1" customHeight="1" x14ac:dyDescent="0.25">
      <c r="A21" s="6" t="s">
        <v>40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11"/>
      <c r="AE21" s="11"/>
      <c r="AF21" s="11"/>
    </row>
    <row r="22" spans="1:32" ht="15" hidden="1" customHeight="1" x14ac:dyDescent="0.25">
      <c r="A22" s="4" t="s">
        <v>41</v>
      </c>
      <c r="F22" s="1">
        <v>6951.6</v>
      </c>
      <c r="G22" s="1">
        <v>14701.23</v>
      </c>
      <c r="H22" s="1">
        <v>19982.080000000002</v>
      </c>
      <c r="I22" s="1">
        <v>21108.240000000002</v>
      </c>
      <c r="AD22" s="12">
        <f>SUM(B22:AC22)</f>
        <v>62743.150000000009</v>
      </c>
      <c r="AE22" s="13"/>
      <c r="AF22" s="11"/>
    </row>
    <row r="23" spans="1:32" ht="15" hidden="1" customHeight="1" x14ac:dyDescent="0.25">
      <c r="A23" s="4" t="s">
        <v>42</v>
      </c>
      <c r="G23" s="1">
        <v>13678.32</v>
      </c>
      <c r="H23" s="1">
        <v>28778.639999999999</v>
      </c>
      <c r="I23" s="1">
        <v>21108.240000000002</v>
      </c>
      <c r="AD23" s="12">
        <f>SUM(B23:AC23)</f>
        <v>63565.2</v>
      </c>
      <c r="AE23" s="13"/>
      <c r="AF23" s="11"/>
    </row>
    <row r="24" spans="1:32" ht="15" hidden="1" customHeight="1" x14ac:dyDescent="0.25">
      <c r="A24" s="4" t="s">
        <v>43</v>
      </c>
      <c r="G24" s="1">
        <v>5097.84</v>
      </c>
      <c r="H24" s="1">
        <v>7045.76</v>
      </c>
      <c r="AD24" s="12">
        <f>SUM(B24:AC24)</f>
        <v>12143.6</v>
      </c>
      <c r="AE24" s="13"/>
      <c r="AF24" s="11"/>
    </row>
    <row r="25" spans="1:32" ht="15" hidden="1" customHeight="1" x14ac:dyDescent="0.25">
      <c r="A25" s="7" t="s">
        <v>48</v>
      </c>
      <c r="I25" s="1">
        <v>12061.76</v>
      </c>
      <c r="AD25" s="12">
        <f>SUM(B25:AC25)</f>
        <v>12061.76</v>
      </c>
      <c r="AE25" s="13"/>
      <c r="AF25" s="11"/>
    </row>
    <row r="26" spans="1:32" ht="15" hidden="1" customHeight="1" x14ac:dyDescent="0.25">
      <c r="A26" s="6" t="s">
        <v>49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11"/>
      <c r="AE26" s="11"/>
      <c r="AF26" s="11"/>
    </row>
    <row r="27" spans="1:32" ht="15" hidden="1" customHeight="1" x14ac:dyDescent="0.25">
      <c r="A27" s="4" t="s">
        <v>50</v>
      </c>
      <c r="I27" s="1">
        <v>17765.2</v>
      </c>
      <c r="J27" s="1">
        <v>50206</v>
      </c>
      <c r="K27" s="1">
        <v>50978.400000000001</v>
      </c>
      <c r="L27" s="1">
        <v>50206</v>
      </c>
      <c r="M27" s="1">
        <v>50206</v>
      </c>
      <c r="N27" s="1">
        <v>50206</v>
      </c>
      <c r="O27" s="1">
        <v>50206</v>
      </c>
      <c r="P27" s="1">
        <v>50206</v>
      </c>
      <c r="Q27" s="1">
        <v>50206</v>
      </c>
      <c r="R27" s="1">
        <v>50206</v>
      </c>
      <c r="S27" s="1">
        <v>50206</v>
      </c>
      <c r="T27" s="1">
        <v>50978.400000000001</v>
      </c>
      <c r="U27" s="1">
        <v>49433.599999999999</v>
      </c>
      <c r="V27" s="1">
        <v>50206</v>
      </c>
      <c r="W27" s="1">
        <v>50978.400000000001</v>
      </c>
      <c r="X27" s="1">
        <v>50978.400000000001</v>
      </c>
      <c r="Y27" s="1">
        <v>50206</v>
      </c>
      <c r="Z27" s="1">
        <v>50206</v>
      </c>
      <c r="AA27" s="1">
        <v>50978.400000000001</v>
      </c>
      <c r="AB27" s="1">
        <v>50978.400000000001</v>
      </c>
      <c r="AC27" s="1">
        <v>32440.799999999999</v>
      </c>
      <c r="AD27" s="12">
        <f t="shared" ref="AD27:AD31" si="0">SUM(B27:AC27)</f>
        <v>1007982.0000000001</v>
      </c>
      <c r="AE27" s="13"/>
      <c r="AF27" s="11"/>
    </row>
    <row r="28" spans="1:32" ht="15" hidden="1" customHeight="1" x14ac:dyDescent="0.25">
      <c r="A28" s="4" t="s">
        <v>51</v>
      </c>
      <c r="I28" s="1">
        <v>25204.32</v>
      </c>
      <c r="J28" s="1">
        <v>71229.600000000006</v>
      </c>
      <c r="K28" s="1">
        <v>72325.440000000002</v>
      </c>
      <c r="L28" s="1">
        <v>71229.600000000006</v>
      </c>
      <c r="M28" s="1">
        <v>71229.600000000006</v>
      </c>
      <c r="N28" s="1">
        <v>71229.600000000006</v>
      </c>
      <c r="O28" s="1">
        <v>71229.600000000006</v>
      </c>
      <c r="P28" s="1">
        <v>71229.600000000006</v>
      </c>
      <c r="Q28" s="1">
        <v>71229.600000000006</v>
      </c>
      <c r="R28" s="1">
        <v>71229.600000000006</v>
      </c>
      <c r="S28" s="1">
        <v>71229.600000000006</v>
      </c>
      <c r="T28" s="1">
        <v>72325.440000000002</v>
      </c>
      <c r="U28" s="1">
        <v>70133.759999999995</v>
      </c>
      <c r="V28" s="1">
        <v>71229.600000000006</v>
      </c>
      <c r="W28" s="1">
        <v>72325.440000000002</v>
      </c>
      <c r="X28" s="1">
        <v>72325.440000000002</v>
      </c>
      <c r="Y28" s="1">
        <v>71229.600000000006</v>
      </c>
      <c r="Z28" s="1">
        <v>71229.600000000006</v>
      </c>
      <c r="AA28" s="1">
        <v>72325.440000000002</v>
      </c>
      <c r="AB28" s="1">
        <v>72325.440000000002</v>
      </c>
      <c r="AC28" s="1">
        <v>46025.279999999999</v>
      </c>
      <c r="AD28" s="12">
        <f t="shared" si="0"/>
        <v>1430071.2</v>
      </c>
      <c r="AE28" s="13"/>
      <c r="AF28" s="11"/>
    </row>
    <row r="29" spans="1:32" ht="15" hidden="1" customHeight="1" x14ac:dyDescent="0.25">
      <c r="A29" s="4" t="s">
        <v>52</v>
      </c>
      <c r="I29" s="1">
        <v>19719.28</v>
      </c>
      <c r="J29" s="1">
        <v>55728.4</v>
      </c>
      <c r="K29" s="1">
        <v>56585.760000000002</v>
      </c>
      <c r="L29" s="1">
        <v>55728.4</v>
      </c>
      <c r="M29" s="1">
        <v>55728.4</v>
      </c>
      <c r="N29" s="1">
        <v>55728.4</v>
      </c>
      <c r="O29" s="1">
        <v>55728.4</v>
      </c>
      <c r="P29" s="1">
        <v>55728.4</v>
      </c>
      <c r="Q29" s="1">
        <v>55728.4</v>
      </c>
      <c r="R29" s="1">
        <v>55728.4</v>
      </c>
      <c r="S29" s="1">
        <v>55728.4</v>
      </c>
      <c r="T29" s="1">
        <v>56585.760000000002</v>
      </c>
      <c r="U29" s="1">
        <v>54871.040000000001</v>
      </c>
      <c r="V29" s="1">
        <v>55728.4</v>
      </c>
      <c r="W29" s="1">
        <v>56585.760000000002</v>
      </c>
      <c r="X29" s="1">
        <v>56585.760000000002</v>
      </c>
      <c r="Y29" s="1">
        <v>55728.4</v>
      </c>
      <c r="Z29" s="1">
        <v>55728.4</v>
      </c>
      <c r="AA29" s="1">
        <v>56585.760000000002</v>
      </c>
      <c r="AB29" s="1">
        <v>56585.760000000002</v>
      </c>
      <c r="AC29" s="1">
        <v>36009.120000000003</v>
      </c>
      <c r="AD29" s="12">
        <f t="shared" si="0"/>
        <v>1118854.8000000003</v>
      </c>
      <c r="AE29" s="13"/>
      <c r="AF29" s="11"/>
    </row>
    <row r="30" spans="1:32" ht="15" hidden="1" customHeight="1" x14ac:dyDescent="0.25">
      <c r="A30" s="4" t="s">
        <v>53</v>
      </c>
      <c r="I30" s="1">
        <v>39129.440000000002</v>
      </c>
      <c r="J30" s="1">
        <v>110583.2</v>
      </c>
      <c r="K30" s="1">
        <v>112284.48</v>
      </c>
      <c r="L30" s="1">
        <v>110583.2</v>
      </c>
      <c r="M30" s="1">
        <v>110583.2</v>
      </c>
      <c r="N30" s="1">
        <v>110583.2</v>
      </c>
      <c r="O30" s="1">
        <v>110583.2</v>
      </c>
      <c r="P30" s="1">
        <v>110583.2</v>
      </c>
      <c r="Q30" s="1">
        <v>110583.2</v>
      </c>
      <c r="R30" s="1">
        <v>110583.2</v>
      </c>
      <c r="S30" s="1">
        <v>110583.2</v>
      </c>
      <c r="T30" s="1">
        <v>112284.48</v>
      </c>
      <c r="U30" s="1">
        <v>108881.92</v>
      </c>
      <c r="V30" s="1">
        <v>110583.2</v>
      </c>
      <c r="W30" s="1">
        <v>112284.48</v>
      </c>
      <c r="X30" s="1">
        <v>112284.48</v>
      </c>
      <c r="Y30" s="1">
        <v>110583.2</v>
      </c>
      <c r="Z30" s="1">
        <v>110583.2</v>
      </c>
      <c r="AA30" s="1">
        <v>112284.48</v>
      </c>
      <c r="AB30" s="1">
        <v>112284.48</v>
      </c>
      <c r="AD30" s="12">
        <f t="shared" si="0"/>
        <v>2148716.6399999997</v>
      </c>
      <c r="AE30" s="13"/>
      <c r="AF30" s="11"/>
    </row>
    <row r="31" spans="1:32" ht="15" hidden="1" customHeight="1" x14ac:dyDescent="0.25">
      <c r="A31" s="7" t="s">
        <v>54</v>
      </c>
      <c r="I31" s="1">
        <v>8000</v>
      </c>
      <c r="M31" s="1">
        <v>8000</v>
      </c>
      <c r="Q31" s="1">
        <v>8000</v>
      </c>
      <c r="U31" s="1">
        <v>8000</v>
      </c>
      <c r="Y31" s="1">
        <v>8000</v>
      </c>
      <c r="AD31" s="12">
        <f t="shared" si="0"/>
        <v>40000</v>
      </c>
      <c r="AE31" s="13"/>
      <c r="AF31" s="11"/>
    </row>
    <row r="32" spans="1:32" ht="3.75" customHeight="1" x14ac:dyDescent="0.25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14"/>
      <c r="AE32" s="14"/>
      <c r="AF32" s="14"/>
    </row>
    <row r="33" spans="1:32" ht="16.5" customHeight="1" x14ac:dyDescent="0.25">
      <c r="A33" s="9" t="s">
        <v>56</v>
      </c>
      <c r="B33" s="1">
        <f>SUM(B2:B31)</f>
        <v>27254.62</v>
      </c>
      <c r="C33" s="1">
        <f t="shared" ref="C33:T33" si="1">B33+SUM(C2:C31)</f>
        <v>168221.8</v>
      </c>
      <c r="D33" s="1">
        <f t="shared" si="1"/>
        <v>383518.68</v>
      </c>
      <c r="E33" s="1">
        <f t="shared" si="1"/>
        <v>529901.98</v>
      </c>
      <c r="F33" s="1">
        <f t="shared" si="1"/>
        <v>695499.74</v>
      </c>
      <c r="G33" s="1">
        <f t="shared" si="1"/>
        <v>862586.97</v>
      </c>
      <c r="H33" s="1">
        <f t="shared" si="1"/>
        <v>1088398.6499999999</v>
      </c>
      <c r="I33" s="1">
        <f t="shared" si="1"/>
        <v>1291743.0499999998</v>
      </c>
      <c r="J33" s="1">
        <f t="shared" si="1"/>
        <v>1579490.2499999998</v>
      </c>
      <c r="K33" s="1">
        <f t="shared" si="1"/>
        <v>1871664.3299999998</v>
      </c>
      <c r="L33" s="1">
        <f t="shared" si="1"/>
        <v>2159411.5299999998</v>
      </c>
      <c r="M33" s="1">
        <f t="shared" si="1"/>
        <v>2455158.73</v>
      </c>
      <c r="N33" s="1">
        <f t="shared" si="1"/>
        <v>2742905.93</v>
      </c>
      <c r="O33" s="1">
        <f t="shared" si="1"/>
        <v>3030653.1300000004</v>
      </c>
      <c r="P33" s="1">
        <f t="shared" si="1"/>
        <v>3318400.3300000005</v>
      </c>
      <c r="Q33" s="1">
        <f t="shared" si="1"/>
        <v>3614147.5300000007</v>
      </c>
      <c r="R33" s="1">
        <f t="shared" si="1"/>
        <v>3901894.7300000009</v>
      </c>
      <c r="S33" s="1">
        <f t="shared" si="1"/>
        <v>4189641.9300000011</v>
      </c>
      <c r="T33" s="1">
        <f t="shared" si="1"/>
        <v>4481816.0100000007</v>
      </c>
      <c r="U33" s="1">
        <f t="shared" ref="U33:AC33" si="2">T33+SUM(U2:U31)</f>
        <v>4773136.330000001</v>
      </c>
      <c r="V33" s="1">
        <f t="shared" si="2"/>
        <v>5060883.5300000012</v>
      </c>
      <c r="W33" s="1">
        <f t="shared" si="2"/>
        <v>5353057.6100000013</v>
      </c>
      <c r="X33" s="1">
        <f t="shared" si="2"/>
        <v>5645231.6900000013</v>
      </c>
      <c r="Y33" s="1">
        <f t="shared" si="2"/>
        <v>5940978.8900000015</v>
      </c>
      <c r="Z33" s="1">
        <f t="shared" si="2"/>
        <v>6228726.0900000017</v>
      </c>
      <c r="AA33" s="1">
        <f t="shared" si="2"/>
        <v>6520900.1700000018</v>
      </c>
      <c r="AB33" s="1">
        <f t="shared" si="2"/>
        <v>6813074.2500000019</v>
      </c>
      <c r="AC33" s="1">
        <f t="shared" si="2"/>
        <v>6927549.450000002</v>
      </c>
      <c r="AD33" s="12">
        <f>SUM(B33:AC33)</f>
        <v>91655847.930000007</v>
      </c>
      <c r="AE33" s="13" t="s">
        <v>64</v>
      </c>
      <c r="AF33" s="11"/>
    </row>
    <row r="34" spans="1:32" ht="16.5" hidden="1" customHeight="1" x14ac:dyDescent="0.25">
      <c r="A34" s="10" t="s">
        <v>57</v>
      </c>
      <c r="B34" s="3">
        <f>B33*0.25</f>
        <v>6813.6549999999997</v>
      </c>
      <c r="C34" s="3">
        <f t="shared" ref="C34:AC34" si="3">C33*0.25</f>
        <v>42055.45</v>
      </c>
      <c r="D34" s="3">
        <f t="shared" si="3"/>
        <v>95879.67</v>
      </c>
      <c r="E34" s="3">
        <f t="shared" si="3"/>
        <v>132475.495</v>
      </c>
      <c r="F34" s="3">
        <f t="shared" si="3"/>
        <v>173874.935</v>
      </c>
      <c r="G34" s="3">
        <f t="shared" si="3"/>
        <v>215646.74249999999</v>
      </c>
      <c r="H34" s="3">
        <f t="shared" si="3"/>
        <v>272099.66249999998</v>
      </c>
      <c r="I34" s="3">
        <f t="shared" si="3"/>
        <v>322935.76249999995</v>
      </c>
      <c r="J34" s="3">
        <f t="shared" si="3"/>
        <v>394872.56249999994</v>
      </c>
      <c r="K34" s="3">
        <f t="shared" si="3"/>
        <v>467916.08249999996</v>
      </c>
      <c r="L34" s="3">
        <f t="shared" si="3"/>
        <v>539852.88249999995</v>
      </c>
      <c r="M34" s="3">
        <f t="shared" si="3"/>
        <v>613789.6825</v>
      </c>
      <c r="N34" s="3">
        <f t="shared" si="3"/>
        <v>685726.48250000004</v>
      </c>
      <c r="O34" s="3">
        <f t="shared" si="3"/>
        <v>757663.28250000009</v>
      </c>
      <c r="P34" s="3">
        <f t="shared" si="3"/>
        <v>829600.08250000014</v>
      </c>
      <c r="Q34" s="3">
        <f t="shared" si="3"/>
        <v>903536.88250000018</v>
      </c>
      <c r="R34" s="3">
        <f t="shared" si="3"/>
        <v>975473.68250000023</v>
      </c>
      <c r="S34" s="3">
        <f t="shared" si="3"/>
        <v>1047410.4825000003</v>
      </c>
      <c r="T34" s="3">
        <f t="shared" si="3"/>
        <v>1120454.0025000002</v>
      </c>
      <c r="U34" s="3">
        <f t="shared" si="3"/>
        <v>1193284.0825000003</v>
      </c>
      <c r="V34" s="3">
        <f t="shared" si="3"/>
        <v>1265220.8825000003</v>
      </c>
      <c r="W34" s="3">
        <f t="shared" si="3"/>
        <v>1338264.4025000003</v>
      </c>
      <c r="X34" s="3">
        <f t="shared" si="3"/>
        <v>1411307.9225000003</v>
      </c>
      <c r="Y34" s="3">
        <f t="shared" si="3"/>
        <v>1485244.7225000004</v>
      </c>
      <c r="Z34" s="3">
        <f t="shared" si="3"/>
        <v>1557181.5225000004</v>
      </c>
      <c r="AA34" s="3">
        <f t="shared" si="3"/>
        <v>1630225.0425000004</v>
      </c>
      <c r="AB34" s="3">
        <f t="shared" si="3"/>
        <v>1703268.5625000005</v>
      </c>
      <c r="AC34" s="3">
        <f t="shared" si="3"/>
        <v>1731887.3625000005</v>
      </c>
      <c r="AD34" s="11">
        <f>SUM(B34:AC34)</f>
        <v>22913961.982500002</v>
      </c>
      <c r="AE34" s="16" t="s">
        <v>65</v>
      </c>
      <c r="AF34" s="11"/>
    </row>
    <row r="35" spans="1:32" ht="16.5" hidden="1" customHeight="1" x14ac:dyDescent="0.25">
      <c r="A35" s="9" t="s">
        <v>61</v>
      </c>
      <c r="B35" s="1">
        <v>0</v>
      </c>
      <c r="C35" s="1">
        <v>0</v>
      </c>
      <c r="D35" s="1">
        <v>0</v>
      </c>
      <c r="E35" s="1">
        <v>0</v>
      </c>
      <c r="F35" s="1">
        <v>0</v>
      </c>
      <c r="G35" s="1">
        <v>0</v>
      </c>
      <c r="H35" s="1">
        <v>0</v>
      </c>
      <c r="I35" s="1">
        <v>0</v>
      </c>
      <c r="J35" s="1">
        <v>2000000</v>
      </c>
      <c r="K35" s="1">
        <f>J35*1.08</f>
        <v>2160000</v>
      </c>
      <c r="L35" s="1">
        <f>K35*1.17</f>
        <v>2527200</v>
      </c>
      <c r="M35" s="1">
        <f>L35*1.17</f>
        <v>2956824</v>
      </c>
      <c r="N35" s="1">
        <f>M35*1.17</f>
        <v>3459484.0799999996</v>
      </c>
      <c r="O35" s="1">
        <f>N35*1.17</f>
        <v>4047596.3735999991</v>
      </c>
      <c r="P35" s="1">
        <f t="shared" ref="P35:AC35" si="4">O35*1.17</f>
        <v>4735687.7571119983</v>
      </c>
      <c r="Q35" s="1">
        <f t="shared" si="4"/>
        <v>5540754.675821038</v>
      </c>
      <c r="R35" s="1">
        <f t="shared" si="4"/>
        <v>6482682.9707106138</v>
      </c>
      <c r="S35" s="1">
        <f t="shared" si="4"/>
        <v>7584739.0757314181</v>
      </c>
      <c r="T35" s="1">
        <f t="shared" si="4"/>
        <v>8874144.7186057586</v>
      </c>
      <c r="U35" s="1">
        <f t="shared" si="4"/>
        <v>10382749.320768736</v>
      </c>
      <c r="V35" s="1">
        <f t="shared" si="4"/>
        <v>12147816.70529942</v>
      </c>
      <c r="W35" s="1">
        <f t="shared" si="4"/>
        <v>14212945.54520032</v>
      </c>
      <c r="X35" s="1">
        <f t="shared" si="4"/>
        <v>16629146.287884373</v>
      </c>
      <c r="Y35" s="1">
        <f t="shared" si="4"/>
        <v>19456101.156824715</v>
      </c>
      <c r="Z35" s="1">
        <f t="shared" si="4"/>
        <v>22763638.353484917</v>
      </c>
      <c r="AA35" s="1">
        <f t="shared" si="4"/>
        <v>26633456.873577353</v>
      </c>
      <c r="AB35" s="1">
        <f t="shared" si="4"/>
        <v>31161144.542085502</v>
      </c>
      <c r="AC35" s="1">
        <f t="shared" si="4"/>
        <v>36458539.114240035</v>
      </c>
      <c r="AD35" s="12">
        <f>SUM(B35:AC35)</f>
        <v>240214651.55094618</v>
      </c>
      <c r="AE35" s="15" t="s">
        <v>66</v>
      </c>
      <c r="AF35" s="11"/>
    </row>
    <row r="36" spans="1:32" ht="16.5" customHeight="1" x14ac:dyDescent="0.25">
      <c r="A36" s="10" t="s">
        <v>58</v>
      </c>
      <c r="B36" s="3">
        <v>0</v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f t="shared" ref="Q36:AC36" si="5">P35-(Q34+Q33)</f>
        <v>218003.34461199772</v>
      </c>
      <c r="R36" s="3">
        <f t="shared" si="5"/>
        <v>663386.26332103647</v>
      </c>
      <c r="S36" s="3">
        <f t="shared" si="5"/>
        <v>1245630.5582106123</v>
      </c>
      <c r="T36" s="3">
        <f t="shared" si="5"/>
        <v>1982469.063231417</v>
      </c>
      <c r="U36" s="3">
        <f t="shared" si="5"/>
        <v>2907724.3061057571</v>
      </c>
      <c r="V36" s="3">
        <f t="shared" si="5"/>
        <v>4056644.9082687348</v>
      </c>
      <c r="W36" s="3">
        <f t="shared" si="5"/>
        <v>5456494.6927994192</v>
      </c>
      <c r="X36" s="3">
        <f t="shared" si="5"/>
        <v>7156405.9327003183</v>
      </c>
      <c r="Y36" s="3">
        <f t="shared" si="5"/>
        <v>9202922.6753843725</v>
      </c>
      <c r="Z36" s="3">
        <f t="shared" si="5"/>
        <v>11670193.544324713</v>
      </c>
      <c r="AA36" s="3">
        <f t="shared" si="5"/>
        <v>14612513.140984915</v>
      </c>
      <c r="AB36" s="3">
        <f t="shared" si="5"/>
        <v>18117114.061077349</v>
      </c>
      <c r="AC36" s="3">
        <f t="shared" si="5"/>
        <v>22501707.729585499</v>
      </c>
      <c r="AD36" s="11">
        <f>AD35-(AD34+AD33)</f>
        <v>125644841.63844617</v>
      </c>
      <c r="AE36" s="13" t="s">
        <v>67</v>
      </c>
      <c r="AF36" s="11"/>
    </row>
    <row r="37" spans="1:32" ht="3.75" customHeight="1" x14ac:dyDescent="0.25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14"/>
      <c r="AE37" s="14"/>
      <c r="AF37" s="14"/>
    </row>
    <row r="38" spans="1:32" x14ac:dyDescent="0.25">
      <c r="AD38" s="17">
        <f>AD36/AD35</f>
        <v>0.52305236515433218</v>
      </c>
      <c r="AE38" s="1" t="s">
        <v>69</v>
      </c>
    </row>
    <row r="39" spans="1:32" x14ac:dyDescent="0.25">
      <c r="AD39" s="17"/>
    </row>
    <row r="40" spans="1:32" x14ac:dyDescent="0.25">
      <c r="AD40" s="17"/>
    </row>
    <row r="41" spans="1:32" x14ac:dyDescent="0.25">
      <c r="AD41" s="17"/>
    </row>
    <row r="42" spans="1:32" x14ac:dyDescent="0.25">
      <c r="AD42" s="17"/>
    </row>
  </sheetData>
  <pageMargins left="0.7" right="0.7" top="0.69" bottom="0.43" header="0.16" footer="0.13"/>
  <pageSetup orientation="landscape" horizontalDpi="1200" verticalDpi="1200" r:id="rId1"/>
  <headerFooter>
    <oddHeader>&amp;CABC Health Tek Project
Group 1</oddHeader>
    <oddFooter>&amp;C&amp;P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showGridLines="0" zoomScale="120" zoomScaleNormal="120" workbookViewId="0">
      <selection activeCell="N18" sqref="N18"/>
    </sheetView>
  </sheetViews>
  <sheetFormatPr defaultRowHeight="15" x14ac:dyDescent="0.25"/>
  <cols>
    <col min="9" max="9" width="26.42578125" customWidth="1"/>
  </cols>
  <sheetData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Charts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Chart1</vt:lpstr>
    </vt:vector>
  </TitlesOfParts>
  <Company>Toshiba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Trez</dc:creator>
  <cp:lastModifiedBy>GUSTAVO RUIZ</cp:lastModifiedBy>
  <cp:lastPrinted>2014-07-08T21:01:59Z</cp:lastPrinted>
  <dcterms:created xsi:type="dcterms:W3CDTF">2014-07-04T02:20:14Z</dcterms:created>
  <dcterms:modified xsi:type="dcterms:W3CDTF">2020-04-15T00:25:02Z</dcterms:modified>
</cp:coreProperties>
</file>